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Biểu so 1" sheetId="1" r:id="rId1"/>
    <sheet name="Bieu so 2" sheetId="2" r:id="rId2"/>
  </sheets>
  <definedNames>
    <definedName name="_xlnm.Print_Area" localSheetId="0">'Biểu so 1'!$B$1:$G$27</definedName>
    <definedName name="_xlnm.Print_Area" localSheetId="1">'Bieu so 2'!$D$7:$F$23</definedName>
    <definedName name="_xlnm.Print_Titles" localSheetId="1">'Bieu so 2'!$14:$15</definedName>
  </definedNames>
  <calcPr fullCalcOnLoad="1"/>
</workbook>
</file>

<file path=xl/sharedStrings.xml><?xml version="1.0" encoding="utf-8"?>
<sst xmlns="http://schemas.openxmlformats.org/spreadsheetml/2006/main" count="49" uniqueCount="33">
  <si>
    <t>Tổng số
 được giao</t>
  </si>
  <si>
    <t>Tổng số 
đã phân bổ</t>
  </si>
  <si>
    <t>Trong đó</t>
  </si>
  <si>
    <t>A</t>
  </si>
  <si>
    <t>Nội dung</t>
  </si>
  <si>
    <t>Số 
TT</t>
  </si>
  <si>
    <t>Số TT</t>
  </si>
  <si>
    <t>Dự toán
 được giao</t>
  </si>
  <si>
    <t>I</t>
  </si>
  <si>
    <t xml:space="preserve">BỔ SUNG DỰ TOÁN CHI NGÂN SÁCH NHÀ NƯỚC </t>
  </si>
  <si>
    <r>
      <t xml:space="preserve">Đơn vị: </t>
    </r>
    <r>
      <rPr>
        <b/>
        <sz val="13"/>
        <color indexed="8"/>
        <rFont val="Times New Roman"/>
        <family val="1"/>
      </rPr>
      <t>Sở Xây dựng tỉnh Lạng Sơn</t>
    </r>
  </si>
  <si>
    <r>
      <t xml:space="preserve">Chương: </t>
    </r>
    <r>
      <rPr>
        <b/>
        <sz val="13"/>
        <color indexed="8"/>
        <rFont val="Times New Roman"/>
        <family val="1"/>
      </rPr>
      <t>419</t>
    </r>
  </si>
  <si>
    <t>Đơn vị: Đồng</t>
  </si>
  <si>
    <t>Đơn vị 
trực thuộc</t>
  </si>
  <si>
    <t>Văn phòng Sở</t>
  </si>
  <si>
    <t>Biểu số 01</t>
  </si>
  <si>
    <t>Biểu số 02</t>
  </si>
  <si>
    <t xml:space="preserve">       Đơn vị: Đồng</t>
  </si>
  <si>
    <r>
      <t>DỰ TOÁN BỔ SUNG CHI NGÂN SÁCH NHÀ NƯỚC ĐƯỢC GIAO</t>
    </r>
    <r>
      <rPr>
        <b/>
        <sz val="13"/>
        <color indexed="8"/>
        <rFont val="Times New Roman"/>
        <family val="1"/>
      </rPr>
      <t xml:space="preserve"> 
VÀ PHÂN BỔ CHO CÁC ĐƠN VỊ</t>
    </r>
  </si>
  <si>
    <t>TỔNG CỘNG BỔ SUNG DỰ TOÁN CHI NSNN</t>
  </si>
  <si>
    <t>Chi sự nghiệp kinh tế</t>
  </si>
  <si>
    <t xml:space="preserve">KP không thực hiện tự chủ (12) </t>
  </si>
  <si>
    <r>
      <t xml:space="preserve">Kinh phí sự nghiệp kinh tế cho dự án Quy hoạch </t>
    </r>
    <r>
      <rPr>
        <b/>
        <i/>
        <sz val="11"/>
        <color indexed="8"/>
        <rFont val="Times New Roman"/>
        <family val="1"/>
      </rPr>
      <t>(Chương: 419; Loại: 280;  Khoản: 332)</t>
    </r>
    <r>
      <rPr>
        <b/>
        <sz val="11"/>
        <color indexed="8"/>
        <rFont val="Times New Roman"/>
        <family val="1"/>
      </rPr>
      <t>.</t>
    </r>
  </si>
  <si>
    <t>DỰ TOÁN BỔ SUNG CHI NGÂN SÁCH NHÀ NƯỚC NĂM 2024</t>
  </si>
  <si>
    <r>
      <t xml:space="preserve">Kinh phí sự nghiệp kinh tế cho dự án Quy hoạch </t>
    </r>
    <r>
      <rPr>
        <b/>
        <i/>
        <sz val="12"/>
        <color indexed="8"/>
        <rFont val="Times New Roman"/>
        <family val="1"/>
      </rPr>
      <t>(Kinh phí không thực hiện chế độ tự chủ; Mã nguồn 12; Loại: 280; Khoản: 332).</t>
    </r>
  </si>
  <si>
    <t>Điều chỉnh cục bộ Quy hoạch phân khu Trục trung tâm Khu KTCK Đồng Đăng-Lạng Sơn tỷ lệ 1/2000</t>
  </si>
  <si>
    <t>Điều chỉnh cục bộ Quy hoạch chung thành phố Lạng Sơn đến năm 2025, tỷ lệ 1/10.000</t>
  </si>
  <si>
    <t>Điều chỉnh cục bộ Quy hoạch phân khu phía Đông thành phố Lạng Sơn, tỉnh Lạng Sơn, tỷ lệ 1/2.000</t>
  </si>
  <si>
    <t>Điều chỉnh cục bộ Quy hoạch chung thị trấn Đồng Đăng, huyện Cao Lộc, tỉnh Lạng Sơn đến năm 2025, tỷ lệ 1/10.000.</t>
  </si>
  <si>
    <t xml:space="preserve">Chi sự nghiệp kinh tế </t>
  </si>
  <si>
    <t xml:space="preserve"> -</t>
  </si>
  <si>
    <t>(Kèm theo Quyết định số: 184/QĐ-SXD ngày  11 tháng 6 năm 2024 
của Sở Xây dựng Lạng Sơn)</t>
  </si>
  <si>
    <t>(Kèm theo Quyết định số:184/QĐ-SXD ngày  11  tháng 6 năm 2024 
của Sở Xây dựng Lạng Sơn)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</si>
</sst>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.VnTime"/>
      <family val="2"/>
    </font>
    <font>
      <b/>
      <i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11" fillId="0" borderId="10" xfId="42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5" fontId="8" fillId="0" borderId="10" xfId="42" applyNumberFormat="1" applyFont="1" applyBorder="1" applyAlignment="1">
      <alignment vertical="center"/>
    </xf>
    <xf numFmtId="3" fontId="4" fillId="0" borderId="10" xfId="42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165" fontId="4" fillId="0" borderId="10" xfId="42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5">
      <selection activeCell="D9" sqref="D9:D10"/>
    </sheetView>
  </sheetViews>
  <sheetFormatPr defaultColWidth="8.796875" defaultRowHeight="15"/>
  <cols>
    <col min="1" max="1" width="2.19921875" style="1" customWidth="1"/>
    <col min="2" max="2" width="4.59765625" style="1" customWidth="1"/>
    <col min="3" max="3" width="34.5" style="1" customWidth="1"/>
    <col min="4" max="4" width="13.59765625" style="1" customWidth="1"/>
    <col min="5" max="6" width="12.59765625" style="1" customWidth="1"/>
    <col min="7" max="7" width="11.59765625" style="1" customWidth="1"/>
    <col min="8" max="16384" width="9" style="1" customWidth="1"/>
  </cols>
  <sheetData>
    <row r="1" spans="6:7" ht="18.75">
      <c r="F1" s="38" t="s">
        <v>15</v>
      </c>
      <c r="G1" s="38"/>
    </row>
    <row r="2" spans="2:7" ht="24" customHeight="1">
      <c r="B2" s="39" t="s">
        <v>10</v>
      </c>
      <c r="C2" s="39"/>
      <c r="D2" s="39"/>
      <c r="E2" s="39"/>
      <c r="F2" s="39"/>
      <c r="G2" s="39"/>
    </row>
    <row r="3" spans="2:7" ht="21.75" customHeight="1">
      <c r="B3" s="39" t="s">
        <v>11</v>
      </c>
      <c r="C3" s="39"/>
      <c r="D3" s="4"/>
      <c r="E3" s="5"/>
      <c r="F3" s="5"/>
      <c r="G3" s="5"/>
    </row>
    <row r="4" spans="2:7" ht="21.75" customHeight="1">
      <c r="B4" s="23"/>
      <c r="C4" s="23"/>
      <c r="D4" s="4"/>
      <c r="E4" s="5"/>
      <c r="F4" s="5"/>
      <c r="G4" s="5"/>
    </row>
    <row r="5" spans="2:7" ht="42" customHeight="1">
      <c r="B5" s="40" t="s">
        <v>18</v>
      </c>
      <c r="C5" s="41"/>
      <c r="D5" s="41"/>
      <c r="E5" s="41"/>
      <c r="F5" s="41"/>
      <c r="G5" s="41"/>
    </row>
    <row r="6" spans="2:7" ht="35.25" customHeight="1">
      <c r="B6" s="43" t="s">
        <v>31</v>
      </c>
      <c r="C6" s="43"/>
      <c r="D6" s="43"/>
      <c r="E6" s="43"/>
      <c r="F6" s="43"/>
      <c r="G6" s="43"/>
    </row>
    <row r="7" spans="2:7" ht="8.25" customHeight="1">
      <c r="B7" s="24"/>
      <c r="C7" s="24"/>
      <c r="D7" s="24"/>
      <c r="E7" s="24"/>
      <c r="F7" s="24"/>
      <c r="G7" s="24"/>
    </row>
    <row r="8" spans="6:7" ht="19.5" customHeight="1">
      <c r="F8" s="42" t="s">
        <v>12</v>
      </c>
      <c r="G8" s="42"/>
    </row>
    <row r="9" spans="2:7" ht="30" customHeight="1">
      <c r="B9" s="36" t="s">
        <v>5</v>
      </c>
      <c r="C9" s="32" t="s">
        <v>4</v>
      </c>
      <c r="D9" s="36" t="s">
        <v>0</v>
      </c>
      <c r="E9" s="36" t="s">
        <v>1</v>
      </c>
      <c r="F9" s="32" t="s">
        <v>2</v>
      </c>
      <c r="G9" s="32"/>
    </row>
    <row r="10" spans="2:7" ht="45" customHeight="1">
      <c r="B10" s="32"/>
      <c r="C10" s="32"/>
      <c r="D10" s="36"/>
      <c r="E10" s="36"/>
      <c r="F10" s="3" t="s">
        <v>14</v>
      </c>
      <c r="G10" s="3" t="s">
        <v>13</v>
      </c>
    </row>
    <row r="11" spans="1:7" ht="39.75" customHeight="1">
      <c r="A11" s="9"/>
      <c r="B11" s="13" t="s">
        <v>3</v>
      </c>
      <c r="C11" s="11" t="s">
        <v>19</v>
      </c>
      <c r="D11" s="12">
        <f>D12</f>
        <v>1200000000</v>
      </c>
      <c r="E11" s="12">
        <f>E12</f>
        <v>1200000000</v>
      </c>
      <c r="F11" s="12">
        <f>F12</f>
        <v>1200000000</v>
      </c>
      <c r="G11" s="14"/>
    </row>
    <row r="12" spans="2:7" ht="45" customHeight="1">
      <c r="B12" s="13" t="s">
        <v>8</v>
      </c>
      <c r="C12" s="11" t="s">
        <v>29</v>
      </c>
      <c r="D12" s="10">
        <f>E12</f>
        <v>1200000000</v>
      </c>
      <c r="E12" s="10">
        <f>F12+G12</f>
        <v>1200000000</v>
      </c>
      <c r="F12" s="10">
        <f>F13</f>
        <v>1200000000</v>
      </c>
      <c r="G12" s="14"/>
    </row>
    <row r="13" spans="2:7" ht="45" customHeight="1">
      <c r="B13" s="13"/>
      <c r="C13" s="11" t="s">
        <v>21</v>
      </c>
      <c r="D13" s="10">
        <f>D14</f>
        <v>1200000000</v>
      </c>
      <c r="E13" s="10">
        <f>E14</f>
        <v>1200000000</v>
      </c>
      <c r="F13" s="10">
        <f>F14</f>
        <v>1200000000</v>
      </c>
      <c r="G13" s="14"/>
    </row>
    <row r="14" spans="2:7" ht="49.5" customHeight="1">
      <c r="B14" s="13">
        <v>1</v>
      </c>
      <c r="C14" s="11" t="s">
        <v>22</v>
      </c>
      <c r="D14" s="10">
        <f>SUM(D15:D18)</f>
        <v>1200000000</v>
      </c>
      <c r="E14" s="10">
        <f>SUM(E15:E18)</f>
        <v>1200000000</v>
      </c>
      <c r="F14" s="10">
        <f>SUM(F15:F18)</f>
        <v>1200000000</v>
      </c>
      <c r="G14" s="14"/>
    </row>
    <row r="15" spans="2:7" ht="49.5" customHeight="1">
      <c r="B15" s="27" t="s">
        <v>30</v>
      </c>
      <c r="C15" s="18" t="s">
        <v>25</v>
      </c>
      <c r="D15" s="26">
        <f>E15</f>
        <v>300000000</v>
      </c>
      <c r="E15" s="26">
        <f>F15+G15</f>
        <v>300000000</v>
      </c>
      <c r="F15" s="26">
        <v>300000000</v>
      </c>
      <c r="G15" s="14"/>
    </row>
    <row r="16" spans="2:7" ht="49.5" customHeight="1">
      <c r="B16" s="27" t="s">
        <v>30</v>
      </c>
      <c r="C16" s="18" t="s">
        <v>26</v>
      </c>
      <c r="D16" s="26">
        <f>E16</f>
        <v>300000000</v>
      </c>
      <c r="E16" s="26">
        <f>F16+G16</f>
        <v>300000000</v>
      </c>
      <c r="F16" s="26">
        <v>300000000</v>
      </c>
      <c r="G16" s="14"/>
    </row>
    <row r="17" spans="2:7" ht="49.5" customHeight="1">
      <c r="B17" s="27" t="s">
        <v>30</v>
      </c>
      <c r="C17" s="18" t="s">
        <v>27</v>
      </c>
      <c r="D17" s="26">
        <f>E17</f>
        <v>300000000</v>
      </c>
      <c r="E17" s="26">
        <f>F17+G17</f>
        <v>300000000</v>
      </c>
      <c r="F17" s="26">
        <v>300000000</v>
      </c>
      <c r="G17" s="14"/>
    </row>
    <row r="18" spans="2:7" ht="49.5" customHeight="1">
      <c r="B18" s="27" t="s">
        <v>30</v>
      </c>
      <c r="C18" s="18" t="s">
        <v>28</v>
      </c>
      <c r="D18" s="26">
        <f>E18</f>
        <v>300000000</v>
      </c>
      <c r="E18" s="26">
        <f>F18+G18</f>
        <v>300000000</v>
      </c>
      <c r="F18" s="26">
        <v>300000000</v>
      </c>
      <c r="G18" s="14"/>
    </row>
    <row r="19" spans="2:7" s="2" customFormat="1" ht="75" customHeight="1" hidden="1">
      <c r="B19" s="17"/>
      <c r="C19" s="18"/>
      <c r="D19" s="19"/>
      <c r="E19" s="15"/>
      <c r="F19" s="15"/>
      <c r="G19" s="20"/>
    </row>
    <row r="20" spans="2:7" ht="15" customHeight="1">
      <c r="B20" s="2"/>
      <c r="C20" s="2"/>
      <c r="D20" s="2"/>
      <c r="E20" s="2"/>
      <c r="F20" s="2"/>
      <c r="G20" s="2"/>
    </row>
    <row r="21" spans="2:7" ht="18.75">
      <c r="B21" s="34"/>
      <c r="C21" s="35"/>
      <c r="D21" s="35"/>
      <c r="E21" s="37"/>
      <c r="F21" s="37"/>
      <c r="G21" s="37"/>
    </row>
    <row r="22" spans="2:7" ht="18.75">
      <c r="B22" s="35"/>
      <c r="C22" s="35"/>
      <c r="D22" s="35"/>
      <c r="E22" s="31"/>
      <c r="F22" s="31"/>
      <c r="G22" s="31"/>
    </row>
    <row r="23" spans="2:4" ht="18.75">
      <c r="B23" s="35"/>
      <c r="C23" s="35"/>
      <c r="D23" s="35"/>
    </row>
    <row r="24" spans="2:4" ht="18.75">
      <c r="B24" s="33"/>
      <c r="C24" s="33"/>
      <c r="D24" s="33"/>
    </row>
    <row r="25" spans="2:4" ht="18.75">
      <c r="B25" s="33"/>
      <c r="C25" s="33"/>
      <c r="D25" s="33"/>
    </row>
  </sheetData>
  <sheetProtection/>
  <mergeCells count="18">
    <mergeCell ref="E9:E10"/>
    <mergeCell ref="F1:G1"/>
    <mergeCell ref="B2:G2"/>
    <mergeCell ref="B5:G5"/>
    <mergeCell ref="F8:G8"/>
    <mergeCell ref="B3:C3"/>
    <mergeCell ref="B6:G6"/>
    <mergeCell ref="C9:C10"/>
    <mergeCell ref="E22:G22"/>
    <mergeCell ref="F9:G9"/>
    <mergeCell ref="B25:D25"/>
    <mergeCell ref="B21:D21"/>
    <mergeCell ref="B22:D22"/>
    <mergeCell ref="B23:D23"/>
    <mergeCell ref="B24:D24"/>
    <mergeCell ref="B9:B10"/>
    <mergeCell ref="E21:G21"/>
    <mergeCell ref="D9:D10"/>
  </mergeCells>
  <printOptions/>
  <pageMargins left="0.396850393700787" right="0.36220472440945" top="0.66" bottom="0.3" header="0.15748031496063" footer="0.23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7:F25"/>
  <sheetViews>
    <sheetView tabSelected="1" zoomScalePageLayoutView="0" workbookViewId="0" topLeftCell="B10">
      <selection activeCell="D12" sqref="D12:F12"/>
    </sheetView>
  </sheetViews>
  <sheetFormatPr defaultColWidth="8.796875" defaultRowHeight="15"/>
  <cols>
    <col min="4" max="4" width="6.59765625" style="0" customWidth="1"/>
    <col min="5" max="5" width="61.69921875" style="0" customWidth="1"/>
    <col min="6" max="6" width="16.5" style="0" customWidth="1"/>
  </cols>
  <sheetData>
    <row r="7" spans="4:6" ht="18.75">
      <c r="D7" s="1"/>
      <c r="E7" s="1"/>
      <c r="F7" s="6" t="s">
        <v>16</v>
      </c>
    </row>
    <row r="8" spans="4:6" ht="20.25" customHeight="1">
      <c r="D8" s="39" t="s">
        <v>10</v>
      </c>
      <c r="E8" s="39"/>
      <c r="F8" s="39"/>
    </row>
    <row r="9" spans="4:6" ht="23.25" customHeight="1">
      <c r="D9" s="39" t="s">
        <v>11</v>
      </c>
      <c r="E9" s="39"/>
      <c r="F9" s="4"/>
    </row>
    <row r="10" spans="4:6" ht="23.25" customHeight="1">
      <c r="D10" s="23"/>
      <c r="E10" s="23"/>
      <c r="F10" s="4"/>
    </row>
    <row r="11" spans="4:6" ht="43.5" customHeight="1">
      <c r="D11" s="40" t="s">
        <v>23</v>
      </c>
      <c r="E11" s="46"/>
      <c r="F11" s="46"/>
    </row>
    <row r="12" spans="4:6" ht="34.5" customHeight="1">
      <c r="D12" s="43" t="s">
        <v>32</v>
      </c>
      <c r="E12" s="43"/>
      <c r="F12" s="43"/>
    </row>
    <row r="13" spans="4:6" ht="24" customHeight="1">
      <c r="D13" s="1"/>
      <c r="E13" s="1"/>
      <c r="F13" s="25" t="s">
        <v>17</v>
      </c>
    </row>
    <row r="14" spans="4:6" ht="33" customHeight="1">
      <c r="D14" s="44" t="s">
        <v>6</v>
      </c>
      <c r="E14" s="44" t="s">
        <v>4</v>
      </c>
      <c r="F14" s="45" t="s">
        <v>7</v>
      </c>
    </row>
    <row r="15" spans="4:6" ht="29.25" customHeight="1">
      <c r="D15" s="44"/>
      <c r="E15" s="44"/>
      <c r="F15" s="45"/>
    </row>
    <row r="16" spans="4:6" ht="45" customHeight="1">
      <c r="D16" s="16" t="s">
        <v>3</v>
      </c>
      <c r="E16" s="22" t="s">
        <v>9</v>
      </c>
      <c r="F16" s="21">
        <f>F17</f>
        <v>1200000000</v>
      </c>
    </row>
    <row r="17" spans="4:6" ht="45" customHeight="1">
      <c r="D17" s="16" t="s">
        <v>8</v>
      </c>
      <c r="E17" s="22" t="s">
        <v>20</v>
      </c>
      <c r="F17" s="21">
        <f>F18</f>
        <v>1200000000</v>
      </c>
    </row>
    <row r="18" spans="4:6" ht="39.75" customHeight="1">
      <c r="D18" s="16">
        <v>1</v>
      </c>
      <c r="E18" s="22" t="s">
        <v>24</v>
      </c>
      <c r="F18" s="21">
        <f>SUM(F19:F22)</f>
        <v>1200000000</v>
      </c>
    </row>
    <row r="19" spans="4:6" ht="39.75" customHeight="1">
      <c r="D19" s="28" t="s">
        <v>30</v>
      </c>
      <c r="E19" s="18" t="s">
        <v>25</v>
      </c>
      <c r="F19" s="29">
        <v>300000000</v>
      </c>
    </row>
    <row r="20" spans="4:6" ht="39.75" customHeight="1">
      <c r="D20" s="28" t="s">
        <v>30</v>
      </c>
      <c r="E20" s="18" t="s">
        <v>26</v>
      </c>
      <c r="F20" s="29">
        <v>300000000</v>
      </c>
    </row>
    <row r="21" spans="4:6" ht="39.75" customHeight="1">
      <c r="D21" s="28" t="s">
        <v>30</v>
      </c>
      <c r="E21" s="18" t="s">
        <v>27</v>
      </c>
      <c r="F21" s="29">
        <v>300000000</v>
      </c>
    </row>
    <row r="22" spans="4:6" ht="39.75" customHeight="1">
      <c r="D22" s="30" t="s">
        <v>30</v>
      </c>
      <c r="E22" s="18" t="s">
        <v>28</v>
      </c>
      <c r="F22" s="29">
        <v>300000000</v>
      </c>
    </row>
    <row r="23" spans="4:6" ht="18.75">
      <c r="D23" s="1"/>
      <c r="E23" s="1"/>
      <c r="F23" s="1"/>
    </row>
    <row r="24" spans="4:6" ht="18.75">
      <c r="D24" s="1"/>
      <c r="E24" s="1"/>
      <c r="F24" s="7"/>
    </row>
    <row r="25" spans="4:6" ht="18.75">
      <c r="D25" s="1"/>
      <c r="E25" s="1"/>
      <c r="F25" s="8"/>
    </row>
  </sheetData>
  <sheetProtection/>
  <mergeCells count="7">
    <mergeCell ref="D8:F8"/>
    <mergeCell ref="D9:E9"/>
    <mergeCell ref="D14:D15"/>
    <mergeCell ref="E14:E15"/>
    <mergeCell ref="F14:F15"/>
    <mergeCell ref="D11:F11"/>
    <mergeCell ref="D12:F12"/>
  </mergeCells>
  <printOptions/>
  <pageMargins left="0.62" right="0.45" top="0.91" bottom="0.35" header="0.16" footer="0.2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0984467651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 PHUONG</dc:creator>
  <cp:keywords/>
  <dc:description/>
  <cp:lastModifiedBy>ismail - [2010]</cp:lastModifiedBy>
  <cp:lastPrinted>2024-06-11T03:13:11Z</cp:lastPrinted>
  <dcterms:created xsi:type="dcterms:W3CDTF">2012-02-13T02:26:48Z</dcterms:created>
  <dcterms:modified xsi:type="dcterms:W3CDTF">2024-06-11T03:13:14Z</dcterms:modified>
  <cp:category/>
  <cp:version/>
  <cp:contentType/>
  <cp:contentStatus/>
</cp:coreProperties>
</file>