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110" windowHeight="6975" firstSheet="1" activeTab="1"/>
  </bookViews>
  <sheets>
    <sheet name="foxz" sheetId="1" state="veryHidden" r:id="rId1"/>
    <sheet name="Sheet1" sheetId="2" r:id="rId2"/>
    <sheet name="Mon thi" sheetId="3" r:id="rId3"/>
    <sheet name="Ma Tinh" sheetId="4" r:id="rId4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3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E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Điền ngày tháng năm sinh: Number format dạng Text</t>
        </r>
      </text>
    </comment>
  </commentList>
</comments>
</file>

<file path=xl/sharedStrings.xml><?xml version="1.0" encoding="utf-8"?>
<sst xmlns="http://schemas.openxmlformats.org/spreadsheetml/2006/main" count="240" uniqueCount="231">
  <si>
    <t>SĐT</t>
  </si>
  <si>
    <t>Họ và tên</t>
  </si>
  <si>
    <t>Email</t>
  </si>
  <si>
    <t>Số năm kinh nghiệm</t>
  </si>
  <si>
    <t>Đơn vị công tác</t>
  </si>
  <si>
    <t>Số TT</t>
  </si>
  <si>
    <t>Ghi chú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</si>
  <si>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</si>
  <si>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</si>
  <si>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</si>
  <si>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</si>
  <si>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</si>
  <si>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</si>
  <si>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</si>
  <si>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</si>
  <si>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</si>
  <si>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</si>
  <si>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</si>
  <si>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</si>
  <si>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</si>
  <si>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</si>
  <si>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</si>
  <si>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</si>
  <si>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</si>
  <si>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</si>
  <si>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</si>
  <si>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</si>
  <si>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</si>
  <si>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</si>
  <si>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</si>
  <si>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</si>
  <si>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</si>
  <si>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</si>
  <si>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Ngày sinh
DD/MM/YY</t>
  </si>
  <si>
    <t>CMND
/Thẻ Căn cước</t>
  </si>
  <si>
    <t>Địa chỉ thường chú
(Theo CMT hoặc TCC)</t>
  </si>
  <si>
    <t>Trình độ chuyên môn
(CĐ-CN-KS-Ths-TS)</t>
  </si>
  <si>
    <t xml:space="preserve">Hạng đăng ký
(I-II-III) </t>
  </si>
  <si>
    <t xml:space="preserve">Ngày cấp CMT/thẻ CC/HC </t>
  </si>
  <si>
    <t>Nơi cấp CMT/Thẻ CC/HC</t>
  </si>
  <si>
    <t>Quốc tịch theo CMT/Thẻ CC/HC</t>
  </si>
  <si>
    <t>Mã Tỉnh</t>
  </si>
  <si>
    <t xml:space="preserve">Hệ đào tạo </t>
  </si>
  <si>
    <t xml:space="preserve">Cơ sở đào tạo 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</si>
  <si>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</si>
  <si>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</si>
  <si>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</si>
  <si>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</si>
  <si>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</si>
  <si>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</si>
  <si>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</si>
  <si>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</si>
  <si>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</si>
  <si>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</si>
  <si>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</si>
  <si>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</si>
  <si>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</si>
  <si>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</si>
  <si>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</si>
  <si>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</si>
  <si>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</si>
  <si>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</si>
  <si>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</si>
  <si>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</si>
  <si>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</si>
  <si>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</si>
  <si>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</si>
  <si>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</si>
  <si>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</si>
  <si>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</si>
  <si>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</si>
  <si>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</si>
  <si>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</si>
  <si>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</si>
  <si>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</si>
  <si>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</si>
  <si>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</si>
  <si>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</si>
  <si>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</si>
  <si>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</si>
  <si>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</si>
  <si>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</si>
  <si>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</si>
  <si>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</si>
  <si>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</si>
  <si>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</si>
  <si>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</si>
  <si>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</si>
  <si>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</si>
  <si>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</si>
  <si>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</si>
  <si>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</si>
  <si>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</si>
  <si>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</si>
  <si>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</si>
  <si>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</si>
  <si>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</si>
  <si>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</si>
  <si>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</si>
  <si>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</si>
  <si>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</si>
  <si>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</si>
  <si>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</si>
  <si>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</si>
  <si>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</si>
  <si>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</si>
  <si>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</si>
  <si>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</si>
  <si>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</si>
  <si>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</si>
  <si>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</si>
  <si>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</si>
  <si>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</si>
  <si>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</si>
  <si>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</si>
  <si>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</si>
  <si>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</si>
  <si>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</si>
  <si>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</si>
  <si>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</si>
  <si>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</si>
  <si>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</si>
  <si>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</si>
  <si>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</si>
  <si>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</si>
  <si>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</si>
  <si>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</si>
  <si>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</si>
  <si>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</si>
  <si>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</si>
  <si>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</si>
  <si>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</si>
  <si>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</si>
  <si>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</si>
  <si>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</si>
  <si>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</si>
  <si>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</si>
  <si>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</si>
  <si>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</si>
  <si>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</si>
  <si>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</si>
  <si>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</si>
  <si>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</si>
  <si>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</si>
  <si>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</si>
  <si>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</si>
  <si>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</si>
  <si>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</si>
  <si>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</si>
  <si>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</si>
  <si>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</si>
  <si>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</si>
  <si>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</si>
  <si>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</si>
  <si>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</si>
  <si>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</si>
  <si>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</si>
  <si>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</si>
  <si>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</si>
  <si>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</si>
  <si>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</si>
  <si>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</si>
  <si>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</si>
  <si>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</si>
  <si>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</si>
  <si>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</si>
  <si>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</si>
  <si>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</si>
  <si>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</si>
  <si>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</si>
  <si>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</si>
  <si>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</si>
  <si>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</si>
  <si>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Nơi đăng ký dự sát hạch</t>
  </si>
  <si>
    <t>Lĩnh vực đăng ký  Sát hạch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</si>
  <si>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</si>
  <si>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</si>
  <si>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</si>
  <si>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</si>
  <si>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</si>
  <si>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</si>
  <si>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</si>
  <si>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</si>
  <si>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</si>
  <si>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</si>
  <si>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</si>
  <si>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</si>
  <si>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</si>
  <si>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</si>
  <si>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</si>
  <si>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</si>
  <si>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</si>
  <si>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</si>
  <si>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</si>
  <si>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</si>
  <si>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</si>
  <si>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</si>
  <si>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</si>
  <si>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</si>
  <si>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</si>
  <si>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</si>
  <si>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</si>
  <si>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</si>
  <si>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</si>
  <si>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</si>
  <si>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</si>
  <si>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II</t>
  </si>
  <si>
    <t>III</t>
  </si>
  <si>
    <t>Mã lĩnh vực sát hạch</t>
  </si>
  <si>
    <t xml:space="preserve">Số lượt sát hạch </t>
  </si>
  <si>
    <t>Nguyễn Tuấn Anh</t>
  </si>
  <si>
    <t>19/01/1984</t>
  </si>
  <si>
    <t>020084002327</t>
  </si>
  <si>
    <t>0983998488</t>
  </si>
  <si>
    <t>Mai Hiền Đệ</t>
  </si>
  <si>
    <t>14/8/1977</t>
  </si>
  <si>
    <t>020077002192</t>
  </si>
  <si>
    <t>0912334437</t>
  </si>
  <si>
    <t>Phạm Thị Thu Lê</t>
  </si>
  <si>
    <t>19/06/1979</t>
  </si>
  <si>
    <t>020179006919</t>
  </si>
  <si>
    <t>0968399661</t>
  </si>
  <si>
    <t>Kỹ sư hệ thống điện</t>
  </si>
  <si>
    <t>Chuyên môn không phù hợp theo quy định tại Khoản 1 Điều 67 Nghị định 15/2021/NĐ-CP của Chính phủ ngày 03/3/2021</t>
  </si>
  <si>
    <t>Kỹ sư xây dựng</t>
  </si>
  <si>
    <t>Chuyên môn không phù hợp theo quy định tại Khoản 4 Điều 67 Nghị định 15/2021/NĐ-CP của Chính phủ ngày 03/3/2021</t>
  </si>
  <si>
    <t>Kỹ sư  điện</t>
  </si>
  <si>
    <t>Thiết kế đường dây và trạm biến áp</t>
  </si>
  <si>
    <t>Lĩnh vực đề nghị cấp chứng chỉ không phù hợp với Phụ lục VI  Nghị định 15/2021/NĐ-CP của Chính phủ ngày 03/3/2021</t>
  </si>
  <si>
    <t>DANH SÁCH CÁ NHÂN KHÔNG ĐỦ ĐiỀU KIỆN THAM GIA SÁT HẠCH NGÀY 22/10/2022 DO SỞ XÂY DỰNG LẠNG SƠN TỔ CHỨC</t>
  </si>
  <si>
    <t>(Kèm theo Thông báo số: 243/TB-SXD ngày  17  tháng 10 năm 2022 của Sở Xây dựng tỉnh Lạng Sơn)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</si>
</sst>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/mm/yyyy\ h:mm:ss\ AM/PM"/>
    <numFmt numFmtId="181" formatCode="[$-1010000]d/m/yyyy;@"/>
    <numFmt numFmtId="182" formatCode="dd/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 mm\,\ yyyy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#,##0.000"/>
    <numFmt numFmtId="205" formatCode="_-* #,##0.00_-;\-* #,##0.00_-;_-* \-??_-;_-@_-"/>
    <numFmt numFmtId="206" formatCode="_-* #,##0\ &quot;€&quot;_-;\-* #,##0\ &quot;€&quot;_-;_-* &quot;-&quot;\ &quot;€&quot;_-;_-@_-"/>
    <numFmt numFmtId="207" formatCode="_-* #,##0\ _€_-;\-* #,##0\ _€_-;_-* &quot;-&quot;\ _€_-;_-@_-"/>
    <numFmt numFmtId="208" formatCode="_-* #,##0.00\ &quot;€&quot;_-;\-* #,##0.00\ &quot;€&quot;_-;_-* &quot;-&quot;??\ &quot;€&quot;_-;_-@_-"/>
    <numFmt numFmtId="209" formatCode="_-* #,##0.00\ _€_-;\-* #,##0.00\ _€_-;_-* &quot;-&quot;??\ _€_-;_-@_-"/>
    <numFmt numFmtId="210" formatCode="&quot;Rp&quot;#,##0.00_);\(&quot;Rp&quot;#,##0.00\)"/>
    <numFmt numFmtId="211" formatCode="[$-409]dddd\,\ mmmm\ dd\,\ yyyy"/>
    <numFmt numFmtId="212" formatCode="[$-409]h:mm:ss\ AM/PM"/>
    <numFmt numFmtId="213" formatCode="0;[Red]0"/>
  </numFmts>
  <fonts count="59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32" borderId="0" xfId="58" applyFont="1" applyFill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0" xfId="58" applyFont="1" applyFill="1" applyAlignment="1">
      <alignment vertical="center" wrapText="1"/>
      <protection/>
    </xf>
    <xf numFmtId="0" fontId="7" fillId="32" borderId="10" xfId="0" applyFont="1" applyFill="1" applyBorder="1" applyAlignment="1">
      <alignment vertical="center" wrapText="1"/>
    </xf>
    <xf numFmtId="0" fontId="10" fillId="32" borderId="11" xfId="58" applyFont="1" applyFill="1" applyBorder="1" applyAlignment="1">
      <alignment vertical="center" wrapText="1"/>
      <protection/>
    </xf>
    <xf numFmtId="0" fontId="12" fillId="32" borderId="0" xfId="58" applyFont="1" applyFill="1" applyAlignment="1">
      <alignment horizontal="center" vertical="center" wrapText="1"/>
      <protection/>
    </xf>
    <xf numFmtId="0" fontId="6" fillId="32" borderId="0" xfId="58" applyFont="1" applyFill="1" applyAlignment="1">
      <alignment vertical="center" wrapText="1"/>
      <protection/>
    </xf>
    <xf numFmtId="0" fontId="11" fillId="32" borderId="0" xfId="58" applyFont="1" applyFill="1" applyAlignment="1">
      <alignment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10" fillId="32" borderId="11" xfId="58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18" fillId="0" borderId="0" xfId="0" applyNumberFormat="1" applyFont="1" applyFill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32" borderId="10" xfId="57" applyFont="1" applyFill="1" applyBorder="1" applyAlignment="1" applyProtection="1">
      <alignment horizontal="center" vertical="center" wrapText="1"/>
      <protection/>
    </xf>
    <xf numFmtId="14" fontId="1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21</xdr:col>
      <xdr:colOff>9525</xdr:colOff>
      <xdr:row>6</xdr:row>
      <xdr:rowOff>9525</xdr:rowOff>
    </xdr:to>
    <xdr:pic>
      <xdr:nvPicPr>
        <xdr:cNvPr id="1" name="Picture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21</xdr:col>
      <xdr:colOff>9525</xdr:colOff>
      <xdr:row>6</xdr:row>
      <xdr:rowOff>9525</xdr:rowOff>
    </xdr:to>
    <xdr:pic>
      <xdr:nvPicPr>
        <xdr:cNvPr id="2" name="Picture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228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9"/>
  <sheetViews>
    <sheetView tabSelected="1" zoomScaleSheetLayoutView="85" zoomScalePageLayoutView="0" workbookViewId="0" topLeftCell="A1">
      <selection activeCell="J7" sqref="J7"/>
    </sheetView>
  </sheetViews>
  <sheetFormatPr defaultColWidth="9.140625" defaultRowHeight="12.75"/>
  <cols>
    <col min="1" max="1" width="5.28125" style="29" customWidth="1"/>
    <col min="2" max="2" width="7.140625" style="20" hidden="1" customWidth="1"/>
    <col min="3" max="3" width="7.140625" style="25" hidden="1" customWidth="1"/>
    <col min="4" max="4" width="18.28125" style="25" customWidth="1"/>
    <col min="5" max="5" width="12.421875" style="26" customWidth="1"/>
    <col min="6" max="6" width="13.00390625" style="19" customWidth="1"/>
    <col min="7" max="7" width="15.421875" style="27" customWidth="1"/>
    <col min="8" max="8" width="14.421875" style="26" bestFit="1" customWidth="1"/>
    <col min="9" max="9" width="15.421875" style="26" hidden="1" customWidth="1"/>
    <col min="10" max="10" width="11.140625" style="20" customWidth="1"/>
    <col min="11" max="11" width="16.00390625" style="24" customWidth="1"/>
    <col min="12" max="12" width="7.00390625" style="29" customWidth="1"/>
    <col min="13" max="13" width="14.421875" style="25" hidden="1" customWidth="1"/>
    <col min="14" max="14" width="9.57421875" style="27" hidden="1" customWidth="1"/>
    <col min="15" max="15" width="19.57421875" style="25" hidden="1" customWidth="1"/>
    <col min="16" max="16" width="11.00390625" style="19" hidden="1" customWidth="1"/>
    <col min="17" max="17" width="12.421875" style="28" hidden="1" customWidth="1"/>
    <col min="18" max="18" width="12.7109375" style="28" hidden="1" customWidth="1"/>
    <col min="19" max="19" width="10.00390625" style="24" hidden="1" customWidth="1"/>
    <col min="20" max="20" width="0" style="28" hidden="1" customWidth="1"/>
    <col min="21" max="21" width="0" style="19" hidden="1" customWidth="1"/>
    <col min="22" max="22" width="26.28125" style="19" customWidth="1"/>
    <col min="23" max="16384" width="9.140625" style="19" customWidth="1"/>
  </cols>
  <sheetData>
    <row r="1" ht="15.75"/>
    <row r="2" spans="1:22" ht="15.75">
      <c r="A2" s="41" t="s">
        <v>229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5.75">
      <c r="A3" s="41" t="s">
        <v>230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3:20" ht="15.75">
      <c r="C4" s="20"/>
      <c r="D4" s="20"/>
      <c r="E4" s="20"/>
      <c r="F4" s="20"/>
      <c r="H4" s="20"/>
      <c r="I4" s="20"/>
      <c r="K4" s="30"/>
      <c r="L4" s="20"/>
      <c r="M4" s="20"/>
      <c r="N4" s="20"/>
      <c r="O4" s="20"/>
      <c r="P4" s="20"/>
      <c r="Q4" s="20"/>
      <c r="R4" s="20"/>
      <c r="S4" s="20"/>
      <c r="T4" s="31"/>
    </row>
    <row r="5" spans="3:20" ht="15.75">
      <c r="C5" s="20"/>
      <c r="D5" s="20"/>
      <c r="E5" s="20"/>
      <c r="F5" s="20"/>
      <c r="H5" s="20"/>
      <c r="I5" s="20"/>
      <c r="K5" s="30"/>
      <c r="L5" s="20"/>
      <c r="M5" s="20"/>
      <c r="N5" s="20"/>
      <c r="O5" s="20"/>
      <c r="P5" s="20"/>
      <c r="Q5" s="20"/>
      <c r="R5" s="20"/>
      <c r="S5" s="20"/>
      <c r="T5" s="31"/>
    </row>
    <row r="6" spans="1:22" s="24" customFormat="1" ht="101.25" customHeight="1">
      <c r="A6" s="21" t="s">
        <v>5</v>
      </c>
      <c r="B6" s="21" t="s">
        <v>209</v>
      </c>
      <c r="C6" s="22" t="s">
        <v>208</v>
      </c>
      <c r="D6" s="21" t="s">
        <v>1</v>
      </c>
      <c r="E6" s="23" t="s">
        <v>33</v>
      </c>
      <c r="F6" s="21" t="s">
        <v>35</v>
      </c>
      <c r="G6" s="21" t="s">
        <v>34</v>
      </c>
      <c r="H6" s="21" t="s">
        <v>0</v>
      </c>
      <c r="I6" s="21" t="s">
        <v>2</v>
      </c>
      <c r="J6" s="21" t="s">
        <v>36</v>
      </c>
      <c r="K6" s="21" t="s">
        <v>174</v>
      </c>
      <c r="L6" s="21" t="s">
        <v>37</v>
      </c>
      <c r="M6" s="21" t="s">
        <v>173</v>
      </c>
      <c r="N6" s="21" t="s">
        <v>3</v>
      </c>
      <c r="O6" s="21" t="s">
        <v>4</v>
      </c>
      <c r="P6" s="21" t="s">
        <v>6</v>
      </c>
      <c r="Q6" s="21" t="s">
        <v>38</v>
      </c>
      <c r="R6" s="21" t="s">
        <v>39</v>
      </c>
      <c r="S6" s="21" t="s">
        <v>40</v>
      </c>
      <c r="T6" s="21" t="s">
        <v>42</v>
      </c>
      <c r="U6" s="21" t="s">
        <v>43</v>
      </c>
      <c r="V6" s="40" t="s">
        <v>6</v>
      </c>
    </row>
    <row r="7" spans="1:22" ht="93.75" customHeight="1">
      <c r="A7" s="36">
        <v>1</v>
      </c>
      <c r="B7" s="39"/>
      <c r="C7" s="33"/>
      <c r="D7" s="33" t="s">
        <v>218</v>
      </c>
      <c r="E7" s="35" t="s">
        <v>219</v>
      </c>
      <c r="F7" s="32" t="s">
        <v>117</v>
      </c>
      <c r="G7" s="37" t="s">
        <v>220</v>
      </c>
      <c r="H7" s="35" t="s">
        <v>221</v>
      </c>
      <c r="I7" s="35"/>
      <c r="J7" s="42" t="s">
        <v>222</v>
      </c>
      <c r="K7" s="34" t="s">
        <v>187</v>
      </c>
      <c r="L7" s="36" t="s">
        <v>207</v>
      </c>
      <c r="M7" s="33" t="s">
        <v>118</v>
      </c>
      <c r="N7" s="37"/>
      <c r="O7" s="33"/>
      <c r="P7" s="32"/>
      <c r="Q7" s="38"/>
      <c r="R7" s="38"/>
      <c r="S7" s="34"/>
      <c r="T7" s="38"/>
      <c r="U7" s="32"/>
      <c r="V7" s="34" t="s">
        <v>223</v>
      </c>
    </row>
    <row r="8" spans="1:22" ht="92.25" customHeight="1">
      <c r="A8" s="36">
        <v>2</v>
      </c>
      <c r="B8" s="39"/>
      <c r="C8" s="33"/>
      <c r="D8" s="33" t="s">
        <v>210</v>
      </c>
      <c r="E8" s="35" t="s">
        <v>211</v>
      </c>
      <c r="F8" s="32" t="s">
        <v>117</v>
      </c>
      <c r="G8" s="37" t="s">
        <v>212</v>
      </c>
      <c r="H8" s="35" t="s">
        <v>213</v>
      </c>
      <c r="I8" s="35"/>
      <c r="J8" s="42" t="s">
        <v>224</v>
      </c>
      <c r="K8" s="34" t="s">
        <v>188</v>
      </c>
      <c r="L8" s="36" t="s">
        <v>206</v>
      </c>
      <c r="M8" s="33"/>
      <c r="N8" s="37"/>
      <c r="O8" s="33"/>
      <c r="P8" s="32"/>
      <c r="Q8" s="38"/>
      <c r="R8" s="38"/>
      <c r="S8" s="34"/>
      <c r="T8" s="38"/>
      <c r="U8" s="32"/>
      <c r="V8" s="34" t="s">
        <v>225</v>
      </c>
    </row>
    <row r="9" spans="1:22" ht="87" customHeight="1">
      <c r="A9" s="36">
        <v>3</v>
      </c>
      <c r="B9" s="39"/>
      <c r="C9" s="33"/>
      <c r="D9" s="33" t="s">
        <v>214</v>
      </c>
      <c r="E9" s="35" t="s">
        <v>215</v>
      </c>
      <c r="F9" s="32" t="s">
        <v>117</v>
      </c>
      <c r="G9" s="37" t="s">
        <v>216</v>
      </c>
      <c r="H9" s="35" t="s">
        <v>217</v>
      </c>
      <c r="I9" s="35"/>
      <c r="J9" s="42" t="s">
        <v>226</v>
      </c>
      <c r="K9" s="34" t="s">
        <v>227</v>
      </c>
      <c r="L9" s="36" t="s">
        <v>206</v>
      </c>
      <c r="M9" s="33"/>
      <c r="N9" s="37"/>
      <c r="O9" s="33"/>
      <c r="P9" s="32"/>
      <c r="Q9" s="38"/>
      <c r="R9" s="38"/>
      <c r="S9" s="34"/>
      <c r="T9" s="38"/>
      <c r="U9" s="32"/>
      <c r="V9" s="34" t="s">
        <v>228</v>
      </c>
    </row>
  </sheetData>
  <sheetProtection/>
  <mergeCells count="2">
    <mergeCell ref="A2:V2"/>
    <mergeCell ref="A3:V3"/>
  </mergeCells>
  <dataValidations count="2">
    <dataValidation type="list" allowBlank="1" showInputMessage="1" showErrorMessage="1" sqref="P7:P65536">
      <formula1>Hinh_thuc_thi</formula1>
    </dataValidation>
    <dataValidation type="list" allowBlank="1" showInputMessage="1" showErrorMessage="1" sqref="K1 K6:K65536">
      <formula1>Mon_thi</formula1>
    </dataValidation>
  </dataValidations>
  <printOptions/>
  <pageMargins left="0" right="0" top="0" bottom="0" header="0" footer="0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9.00390625" style="14" customWidth="1"/>
    <col min="2" max="2" width="48.28125" style="11" customWidth="1"/>
    <col min="3" max="3" width="14.00390625" style="11" customWidth="1"/>
    <col min="4" max="4" width="9.00390625" style="11" customWidth="1"/>
    <col min="5" max="5" width="18.140625" style="11" customWidth="1"/>
    <col min="6" max="16384" width="9.00390625" style="11" customWidth="1"/>
  </cols>
  <sheetData>
    <row r="1" spans="1:5" s="7" customFormat="1" ht="14.25">
      <c r="A1" s="7" t="s">
        <v>7</v>
      </c>
      <c r="B1" s="7" t="s">
        <v>8</v>
      </c>
      <c r="C1" s="7" t="s">
        <v>9</v>
      </c>
      <c r="E1" s="7" t="s">
        <v>30</v>
      </c>
    </row>
    <row r="2" spans="1:5" ht="15">
      <c r="A2" s="17">
        <v>1</v>
      </c>
      <c r="B2" s="9" t="s">
        <v>10</v>
      </c>
      <c r="C2" s="10" t="s">
        <v>11</v>
      </c>
      <c r="D2" s="11">
        <v>18</v>
      </c>
      <c r="E2" s="11" t="s">
        <v>31</v>
      </c>
    </row>
    <row r="3" spans="1:5" ht="15">
      <c r="A3" s="17">
        <v>2</v>
      </c>
      <c r="B3" s="9" t="s">
        <v>185</v>
      </c>
      <c r="C3" s="10" t="s">
        <v>12</v>
      </c>
      <c r="D3" s="11">
        <v>14</v>
      </c>
      <c r="E3" s="11" t="s">
        <v>32</v>
      </c>
    </row>
    <row r="4" spans="1:4" ht="15">
      <c r="A4" s="17">
        <v>3</v>
      </c>
      <c r="B4" s="9" t="s">
        <v>188</v>
      </c>
      <c r="C4" s="10" t="s">
        <v>13</v>
      </c>
      <c r="D4" s="11">
        <v>17</v>
      </c>
    </row>
    <row r="5" spans="1:4" ht="15">
      <c r="A5" s="17">
        <v>4</v>
      </c>
      <c r="B5" s="9" t="s">
        <v>175</v>
      </c>
      <c r="C5" s="10" t="s">
        <v>180</v>
      </c>
      <c r="D5" s="11">
        <v>16</v>
      </c>
    </row>
    <row r="6" spans="1:4" ht="15">
      <c r="A6" s="17">
        <v>5</v>
      </c>
      <c r="B6" s="9" t="s">
        <v>183</v>
      </c>
      <c r="C6" s="10" t="s">
        <v>184</v>
      </c>
      <c r="D6" s="11">
        <v>15</v>
      </c>
    </row>
    <row r="7" spans="1:4" ht="15">
      <c r="A7" s="17">
        <v>6</v>
      </c>
      <c r="B7" s="9" t="s">
        <v>186</v>
      </c>
      <c r="C7" s="10" t="s">
        <v>14</v>
      </c>
      <c r="D7" s="11">
        <v>2</v>
      </c>
    </row>
    <row r="8" spans="1:4" ht="15">
      <c r="A8" s="17">
        <v>7</v>
      </c>
      <c r="B8" s="9" t="s">
        <v>187</v>
      </c>
      <c r="C8" s="10" t="s">
        <v>176</v>
      </c>
      <c r="D8" s="11">
        <v>1</v>
      </c>
    </row>
    <row r="9" spans="1:4" ht="15">
      <c r="A9" s="17">
        <v>8</v>
      </c>
      <c r="B9" s="9" t="s">
        <v>190</v>
      </c>
      <c r="C9" s="10" t="s">
        <v>194</v>
      </c>
      <c r="D9" s="11">
        <v>7</v>
      </c>
    </row>
    <row r="10" spans="1:4" ht="15">
      <c r="A10" s="17">
        <v>9</v>
      </c>
      <c r="B10" s="9" t="s">
        <v>193</v>
      </c>
      <c r="C10" s="10" t="s">
        <v>15</v>
      </c>
      <c r="D10" s="11">
        <v>6</v>
      </c>
    </row>
    <row r="11" spans="1:4" ht="15">
      <c r="A11" s="17">
        <v>10</v>
      </c>
      <c r="B11" s="9" t="s">
        <v>195</v>
      </c>
      <c r="C11" s="10" t="s">
        <v>196</v>
      </c>
      <c r="D11" s="11">
        <v>9</v>
      </c>
    </row>
    <row r="12" spans="1:4" ht="15">
      <c r="A12" s="17">
        <v>11</v>
      </c>
      <c r="B12" s="9" t="s">
        <v>189</v>
      </c>
      <c r="C12" s="10" t="s">
        <v>16</v>
      </c>
      <c r="D12" s="11">
        <v>5</v>
      </c>
    </row>
    <row r="13" spans="1:4" ht="15">
      <c r="A13" s="17">
        <v>12</v>
      </c>
      <c r="B13" s="9" t="s">
        <v>199</v>
      </c>
      <c r="C13" s="10" t="s">
        <v>197</v>
      </c>
      <c r="D13" s="11">
        <v>8</v>
      </c>
    </row>
    <row r="14" spans="1:4" ht="15">
      <c r="A14" s="17">
        <v>13</v>
      </c>
      <c r="B14" s="9" t="s">
        <v>200</v>
      </c>
      <c r="C14" s="10" t="s">
        <v>198</v>
      </c>
      <c r="D14" s="11">
        <v>10</v>
      </c>
    </row>
    <row r="15" spans="1:4" ht="15">
      <c r="A15" s="17">
        <v>14</v>
      </c>
      <c r="B15" s="9" t="s">
        <v>205</v>
      </c>
      <c r="C15" s="10" t="s">
        <v>17</v>
      </c>
      <c r="D15" s="11">
        <v>4</v>
      </c>
    </row>
    <row r="16" spans="1:4" ht="15">
      <c r="A16" s="17">
        <v>15</v>
      </c>
      <c r="B16" s="9" t="s">
        <v>177</v>
      </c>
      <c r="C16" s="10" t="s">
        <v>18</v>
      </c>
      <c r="D16" s="11">
        <v>3</v>
      </c>
    </row>
    <row r="17" spans="1:4" ht="30">
      <c r="A17" s="17">
        <v>16</v>
      </c>
      <c r="B17" s="9" t="s">
        <v>202</v>
      </c>
      <c r="C17" s="10" t="s">
        <v>201</v>
      </c>
      <c r="D17" s="11">
        <v>11</v>
      </c>
    </row>
    <row r="18" spans="1:4" ht="15">
      <c r="A18" s="17">
        <v>17</v>
      </c>
      <c r="B18" s="9" t="s">
        <v>191</v>
      </c>
      <c r="C18" s="10" t="s">
        <v>178</v>
      </c>
      <c r="D18" s="11">
        <v>12</v>
      </c>
    </row>
    <row r="19" spans="1:4" ht="30">
      <c r="A19" s="17">
        <v>18</v>
      </c>
      <c r="B19" s="9" t="s">
        <v>192</v>
      </c>
      <c r="C19" s="10" t="s">
        <v>179</v>
      </c>
      <c r="D19" s="11">
        <v>13</v>
      </c>
    </row>
    <row r="20" spans="1:4" ht="15">
      <c r="A20" s="17">
        <v>19</v>
      </c>
      <c r="B20" s="9" t="s">
        <v>181</v>
      </c>
      <c r="C20" s="10" t="s">
        <v>182</v>
      </c>
      <c r="D20" s="11">
        <v>19</v>
      </c>
    </row>
    <row r="21" spans="1:3" ht="15">
      <c r="A21" s="8"/>
      <c r="B21" s="12"/>
      <c r="C21" s="8"/>
    </row>
    <row r="22" spans="1:3" ht="15" customHeight="1">
      <c r="A22" s="18" t="s">
        <v>19</v>
      </c>
      <c r="B22" s="13"/>
      <c r="C22" s="13"/>
    </row>
    <row r="23" spans="1:3" ht="15">
      <c r="A23" s="14">
        <v>1</v>
      </c>
      <c r="B23" s="15" t="s">
        <v>20</v>
      </c>
      <c r="C23" s="16" t="s">
        <v>21</v>
      </c>
    </row>
    <row r="24" spans="1:3" ht="15">
      <c r="A24" s="14">
        <v>2</v>
      </c>
      <c r="B24" s="15" t="s">
        <v>22</v>
      </c>
      <c r="C24" s="16" t="s">
        <v>23</v>
      </c>
    </row>
    <row r="25" spans="1:3" ht="15">
      <c r="A25" s="14">
        <v>3</v>
      </c>
      <c r="B25" s="15" t="s">
        <v>24</v>
      </c>
      <c r="C25" s="16" t="s">
        <v>25</v>
      </c>
    </row>
    <row r="26" spans="1:3" ht="15">
      <c r="A26" s="14">
        <v>4</v>
      </c>
      <c r="B26" s="15" t="s">
        <v>26</v>
      </c>
      <c r="C26" s="16" t="s">
        <v>27</v>
      </c>
    </row>
    <row r="27" spans="1:3" ht="15">
      <c r="A27" s="14">
        <v>5</v>
      </c>
      <c r="B27" s="15" t="s">
        <v>28</v>
      </c>
      <c r="C27" s="16" t="s">
        <v>29</v>
      </c>
    </row>
    <row r="28" spans="1:3" ht="15">
      <c r="A28" s="14">
        <v>6</v>
      </c>
      <c r="B28" s="11" t="s">
        <v>203</v>
      </c>
      <c r="C28" s="16" t="s">
        <v>204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9.140625" style="6" customWidth="1"/>
    <col min="2" max="2" width="19.00390625" style="5" bestFit="1" customWidth="1"/>
    <col min="3" max="3" width="11.28125" style="5" customWidth="1"/>
    <col min="4" max="4" width="21.140625" style="5" customWidth="1"/>
    <col min="5" max="16384" width="9.140625" style="5" customWidth="1"/>
  </cols>
  <sheetData>
    <row r="1" spans="1:3" s="2" customFormat="1" ht="15.75">
      <c r="A1" s="1" t="s">
        <v>7</v>
      </c>
      <c r="B1" s="1" t="s">
        <v>44</v>
      </c>
      <c r="C1" s="1" t="s">
        <v>41</v>
      </c>
    </row>
    <row r="2" spans="1:4" ht="15.75">
      <c r="A2" s="3">
        <v>1</v>
      </c>
      <c r="B2" s="4" t="s">
        <v>45</v>
      </c>
      <c r="C2" s="4" t="s">
        <v>46</v>
      </c>
      <c r="D2" s="5" t="str">
        <f>C2&amp;"-"&amp;B2</f>
        <v>BXD-Bộ Xây dựng</v>
      </c>
    </row>
    <row r="3" spans="1:4" ht="15.75">
      <c r="A3" s="3">
        <v>2</v>
      </c>
      <c r="B3" s="4" t="s">
        <v>47</v>
      </c>
      <c r="C3" s="4" t="s">
        <v>48</v>
      </c>
      <c r="D3" s="5" t="str">
        <f aca="true" t="shared" si="0" ref="D3:D65">C3&amp;"-"&amp;B3</f>
        <v>ANG-An Giang</v>
      </c>
    </row>
    <row r="4" spans="1:4" ht="31.5">
      <c r="A4" s="3">
        <v>3</v>
      </c>
      <c r="B4" s="4" t="s">
        <v>49</v>
      </c>
      <c r="C4" s="4" t="s">
        <v>50</v>
      </c>
      <c r="D4" s="5" t="str">
        <f t="shared" si="0"/>
        <v>BRV-Bà Rịa - Vũng Tàu</v>
      </c>
    </row>
    <row r="5" spans="1:4" ht="15.75">
      <c r="A5" s="3">
        <v>4</v>
      </c>
      <c r="B5" s="4" t="s">
        <v>51</v>
      </c>
      <c r="C5" s="4" t="s">
        <v>52</v>
      </c>
      <c r="D5" s="5" t="str">
        <f t="shared" si="0"/>
        <v>BAG-Bắc Giang</v>
      </c>
    </row>
    <row r="6" spans="1:4" ht="15.75">
      <c r="A6" s="3">
        <v>5</v>
      </c>
      <c r="B6" s="4" t="s">
        <v>53</v>
      </c>
      <c r="C6" s="4" t="s">
        <v>54</v>
      </c>
      <c r="D6" s="5" t="str">
        <f t="shared" si="0"/>
        <v>BAK-Bắc Kạn</v>
      </c>
    </row>
    <row r="7" spans="1:4" ht="15.75">
      <c r="A7" s="3">
        <v>6</v>
      </c>
      <c r="B7" s="4" t="s">
        <v>55</v>
      </c>
      <c r="C7" s="4" t="s">
        <v>56</v>
      </c>
      <c r="D7" s="5" t="str">
        <f t="shared" si="0"/>
        <v>BAL-Bạc Liêu</v>
      </c>
    </row>
    <row r="8" spans="1:4" ht="15.75">
      <c r="A8" s="3">
        <v>7</v>
      </c>
      <c r="B8" s="4" t="s">
        <v>57</v>
      </c>
      <c r="C8" s="4" t="s">
        <v>58</v>
      </c>
      <c r="D8" s="5" t="str">
        <f t="shared" si="0"/>
        <v>BAN-Bắc Ninh</v>
      </c>
    </row>
    <row r="9" spans="1:4" ht="15.75">
      <c r="A9" s="3">
        <v>8</v>
      </c>
      <c r="B9" s="4" t="s">
        <v>59</v>
      </c>
      <c r="C9" s="4" t="s">
        <v>60</v>
      </c>
      <c r="D9" s="5" t="str">
        <f t="shared" si="0"/>
        <v>BET-Bến Tre</v>
      </c>
    </row>
    <row r="10" spans="1:4" ht="15.75">
      <c r="A10" s="3">
        <v>9</v>
      </c>
      <c r="B10" s="4" t="s">
        <v>61</v>
      </c>
      <c r="C10" s="4" t="s">
        <v>62</v>
      </c>
      <c r="D10" s="5" t="str">
        <f t="shared" si="0"/>
        <v>BID-Bình Định</v>
      </c>
    </row>
    <row r="11" spans="1:4" ht="15.75">
      <c r="A11" s="3">
        <v>10</v>
      </c>
      <c r="B11" s="4" t="s">
        <v>63</v>
      </c>
      <c r="C11" s="4" t="s">
        <v>64</v>
      </c>
      <c r="D11" s="5" t="str">
        <f t="shared" si="0"/>
        <v>BDG-Bình Dương</v>
      </c>
    </row>
    <row r="12" spans="1:4" ht="15.75">
      <c r="A12" s="3">
        <v>11</v>
      </c>
      <c r="B12" s="4" t="s">
        <v>65</v>
      </c>
      <c r="C12" s="4" t="s">
        <v>66</v>
      </c>
      <c r="D12" s="5" t="str">
        <f t="shared" si="0"/>
        <v>BIP-Bình Phước</v>
      </c>
    </row>
    <row r="13" spans="1:4" ht="15.75">
      <c r="A13" s="3">
        <v>12</v>
      </c>
      <c r="B13" s="4" t="s">
        <v>67</v>
      </c>
      <c r="C13" s="4" t="s">
        <v>68</v>
      </c>
      <c r="D13" s="5" t="str">
        <f t="shared" si="0"/>
        <v>BIT-Bình Thuận</v>
      </c>
    </row>
    <row r="14" spans="1:4" ht="15.75">
      <c r="A14" s="3">
        <v>13</v>
      </c>
      <c r="B14" s="4" t="s">
        <v>69</v>
      </c>
      <c r="C14" s="4" t="s">
        <v>70</v>
      </c>
      <c r="D14" s="5" t="str">
        <f t="shared" si="0"/>
        <v>CAM-Cà Mau</v>
      </c>
    </row>
    <row r="15" spans="1:4" ht="15.75">
      <c r="A15" s="3">
        <v>14</v>
      </c>
      <c r="B15" s="4" t="s">
        <v>71</v>
      </c>
      <c r="C15" s="4" t="s">
        <v>72</v>
      </c>
      <c r="D15" s="5" t="str">
        <f t="shared" si="0"/>
        <v>CAB-Cao Bằng</v>
      </c>
    </row>
    <row r="16" spans="1:4" ht="15.75">
      <c r="A16" s="3">
        <v>15</v>
      </c>
      <c r="B16" s="4" t="s">
        <v>73</v>
      </c>
      <c r="C16" s="4" t="s">
        <v>74</v>
      </c>
      <c r="D16" s="5" t="str">
        <f t="shared" si="0"/>
        <v>CAT-Cần Thơ</v>
      </c>
    </row>
    <row r="17" spans="1:4" ht="15.75">
      <c r="A17" s="3">
        <v>16</v>
      </c>
      <c r="B17" s="4" t="s">
        <v>75</v>
      </c>
      <c r="C17" s="4" t="s">
        <v>76</v>
      </c>
      <c r="D17" s="5" t="str">
        <f t="shared" si="0"/>
        <v>DNA-Đà Nẵng</v>
      </c>
    </row>
    <row r="18" spans="1:4" ht="15.75">
      <c r="A18" s="3">
        <v>17</v>
      </c>
      <c r="B18" s="4" t="s">
        <v>77</v>
      </c>
      <c r="C18" s="4" t="s">
        <v>78</v>
      </c>
      <c r="D18" s="5" t="str">
        <f t="shared" si="0"/>
        <v>DAL-Đắk Lắk</v>
      </c>
    </row>
    <row r="19" spans="1:4" ht="15.75">
      <c r="A19" s="3">
        <v>18</v>
      </c>
      <c r="B19" s="4" t="s">
        <v>79</v>
      </c>
      <c r="C19" s="4" t="s">
        <v>80</v>
      </c>
      <c r="D19" s="5" t="str">
        <f t="shared" si="0"/>
        <v>DAN-Đắk Nông</v>
      </c>
    </row>
    <row r="20" spans="1:4" ht="15.75">
      <c r="A20" s="3">
        <v>19</v>
      </c>
      <c r="B20" s="4" t="s">
        <v>81</v>
      </c>
      <c r="C20" s="4" t="s">
        <v>82</v>
      </c>
      <c r="D20" s="5" t="str">
        <f t="shared" si="0"/>
        <v>DIB-Điện Biên</v>
      </c>
    </row>
    <row r="21" spans="1:4" ht="15.75">
      <c r="A21" s="3">
        <v>20</v>
      </c>
      <c r="B21" s="4" t="s">
        <v>83</v>
      </c>
      <c r="C21" s="4" t="s">
        <v>84</v>
      </c>
      <c r="D21" s="5" t="str">
        <f t="shared" si="0"/>
        <v>DON-Đồng Nai</v>
      </c>
    </row>
    <row r="22" spans="1:4" ht="15.75">
      <c r="A22" s="3">
        <v>21</v>
      </c>
      <c r="B22" s="4" t="s">
        <v>85</v>
      </c>
      <c r="C22" s="4" t="s">
        <v>86</v>
      </c>
      <c r="D22" s="5" t="str">
        <f t="shared" si="0"/>
        <v>DOT-Đồng Tháp</v>
      </c>
    </row>
    <row r="23" spans="1:4" ht="15.75">
      <c r="A23" s="3">
        <v>22</v>
      </c>
      <c r="B23" s="4" t="s">
        <v>87</v>
      </c>
      <c r="C23" s="4" t="s">
        <v>88</v>
      </c>
      <c r="D23" s="5" t="str">
        <f t="shared" si="0"/>
        <v>GIL-Gia Lai</v>
      </c>
    </row>
    <row r="24" spans="1:4" ht="15.75">
      <c r="A24" s="3">
        <v>23</v>
      </c>
      <c r="B24" s="4" t="s">
        <v>89</v>
      </c>
      <c r="C24" s="4" t="s">
        <v>90</v>
      </c>
      <c r="D24" s="5" t="str">
        <f t="shared" si="0"/>
        <v>HAG-Hà Giang</v>
      </c>
    </row>
    <row r="25" spans="1:4" ht="15.75">
      <c r="A25" s="3">
        <v>24</v>
      </c>
      <c r="B25" s="4" t="s">
        <v>91</v>
      </c>
      <c r="C25" s="4" t="s">
        <v>92</v>
      </c>
      <c r="D25" s="5" t="str">
        <f t="shared" si="0"/>
        <v>HNA-Hà Nam</v>
      </c>
    </row>
    <row r="26" spans="1:4" ht="15.75">
      <c r="A26" s="3">
        <v>25</v>
      </c>
      <c r="B26" s="4" t="s">
        <v>93</v>
      </c>
      <c r="C26" s="4" t="s">
        <v>94</v>
      </c>
      <c r="D26" s="5" t="str">
        <f t="shared" si="0"/>
        <v>HAN-Hà Nội</v>
      </c>
    </row>
    <row r="27" spans="1:4" ht="15.75">
      <c r="A27" s="3">
        <v>26</v>
      </c>
      <c r="B27" s="4" t="s">
        <v>95</v>
      </c>
      <c r="C27" s="4" t="s">
        <v>96</v>
      </c>
      <c r="D27" s="5" t="str">
        <f t="shared" si="0"/>
        <v>HAT-Hà Tĩnh</v>
      </c>
    </row>
    <row r="28" spans="1:4" ht="15.75">
      <c r="A28" s="3">
        <v>27</v>
      </c>
      <c r="B28" s="4" t="s">
        <v>97</v>
      </c>
      <c r="C28" s="4" t="s">
        <v>98</v>
      </c>
      <c r="D28" s="5" t="str">
        <f t="shared" si="0"/>
        <v>HAD-Hải Dương</v>
      </c>
    </row>
    <row r="29" spans="1:4" ht="15.75">
      <c r="A29" s="3">
        <v>28</v>
      </c>
      <c r="B29" s="4" t="s">
        <v>99</v>
      </c>
      <c r="C29" s="4" t="s">
        <v>100</v>
      </c>
      <c r="D29" s="5" t="str">
        <f t="shared" si="0"/>
        <v>HAP-Hải Phòng</v>
      </c>
    </row>
    <row r="30" spans="1:4" ht="15.75">
      <c r="A30" s="3">
        <v>29</v>
      </c>
      <c r="B30" s="4" t="s">
        <v>101</v>
      </c>
      <c r="C30" s="4" t="s">
        <v>102</v>
      </c>
      <c r="D30" s="5" t="str">
        <f t="shared" si="0"/>
        <v>HGI-Hậu Giang</v>
      </c>
    </row>
    <row r="31" spans="1:4" ht="15.75">
      <c r="A31" s="3">
        <v>30</v>
      </c>
      <c r="B31" s="4" t="s">
        <v>103</v>
      </c>
      <c r="C31" s="4" t="s">
        <v>104</v>
      </c>
      <c r="D31" s="5" t="str">
        <f t="shared" si="0"/>
        <v>HOB-Hòa Bình</v>
      </c>
    </row>
    <row r="32" spans="1:4" ht="15.75">
      <c r="A32" s="3">
        <v>31</v>
      </c>
      <c r="B32" s="4" t="s">
        <v>105</v>
      </c>
      <c r="C32" s="4" t="s">
        <v>106</v>
      </c>
      <c r="D32" s="5" t="str">
        <f t="shared" si="0"/>
        <v>HUY-Hưng Yên</v>
      </c>
    </row>
    <row r="33" spans="1:4" ht="15.75">
      <c r="A33" s="3">
        <v>32</v>
      </c>
      <c r="B33" s="4" t="s">
        <v>107</v>
      </c>
      <c r="C33" s="4" t="s">
        <v>108</v>
      </c>
      <c r="D33" s="5" t="str">
        <f t="shared" si="0"/>
        <v>KHH-Khánh Hòa</v>
      </c>
    </row>
    <row r="34" spans="1:4" ht="15.75">
      <c r="A34" s="3">
        <v>33</v>
      </c>
      <c r="B34" s="4" t="s">
        <v>109</v>
      </c>
      <c r="C34" s="4" t="s">
        <v>110</v>
      </c>
      <c r="D34" s="5" t="str">
        <f t="shared" si="0"/>
        <v>KIG-Kiên Giang</v>
      </c>
    </row>
    <row r="35" spans="1:4" ht="15.75">
      <c r="A35" s="3">
        <v>34</v>
      </c>
      <c r="B35" s="4" t="s">
        <v>111</v>
      </c>
      <c r="C35" s="4" t="s">
        <v>112</v>
      </c>
      <c r="D35" s="5" t="str">
        <f t="shared" si="0"/>
        <v>KOT-Kon Tum</v>
      </c>
    </row>
    <row r="36" spans="1:4" ht="15.75">
      <c r="A36" s="3">
        <v>35</v>
      </c>
      <c r="B36" s="4" t="s">
        <v>113</v>
      </c>
      <c r="C36" s="4" t="s">
        <v>114</v>
      </c>
      <c r="D36" s="5" t="str">
        <f t="shared" si="0"/>
        <v>LAC-Lai Châu</v>
      </c>
    </row>
    <row r="37" spans="1:4" ht="15.75">
      <c r="A37" s="3">
        <v>36</v>
      </c>
      <c r="B37" s="4" t="s">
        <v>115</v>
      </c>
      <c r="C37" s="4" t="s">
        <v>116</v>
      </c>
      <c r="D37" s="5" t="str">
        <f t="shared" si="0"/>
        <v>LAD-Lâm Đồng</v>
      </c>
    </row>
    <row r="38" spans="1:4" ht="15.75">
      <c r="A38" s="3">
        <v>37</v>
      </c>
      <c r="B38" s="4" t="s">
        <v>117</v>
      </c>
      <c r="C38" s="4" t="s">
        <v>118</v>
      </c>
      <c r="D38" s="5" t="str">
        <f t="shared" si="0"/>
        <v>LAS-Lạng Sơn</v>
      </c>
    </row>
    <row r="39" spans="1:4" ht="15.75">
      <c r="A39" s="3">
        <v>38</v>
      </c>
      <c r="B39" s="4" t="s">
        <v>119</v>
      </c>
      <c r="C39" s="4" t="s">
        <v>120</v>
      </c>
      <c r="D39" s="5" t="str">
        <f t="shared" si="0"/>
        <v>LCA-Lào Cai</v>
      </c>
    </row>
    <row r="40" spans="1:4" ht="15.75">
      <c r="A40" s="3">
        <v>39</v>
      </c>
      <c r="B40" s="4" t="s">
        <v>121</v>
      </c>
      <c r="C40" s="4" t="s">
        <v>122</v>
      </c>
      <c r="D40" s="5" t="str">
        <f t="shared" si="0"/>
        <v>LOA-Long An</v>
      </c>
    </row>
    <row r="41" spans="1:4" ht="15.75">
      <c r="A41" s="3">
        <v>40</v>
      </c>
      <c r="B41" s="4" t="s">
        <v>123</v>
      </c>
      <c r="C41" s="4" t="s">
        <v>124</v>
      </c>
      <c r="D41" s="5" t="str">
        <f t="shared" si="0"/>
        <v>NAD-Nam Định</v>
      </c>
    </row>
    <row r="42" spans="1:4" ht="15.75">
      <c r="A42" s="3">
        <v>41</v>
      </c>
      <c r="B42" s="4" t="s">
        <v>125</v>
      </c>
      <c r="C42" s="4" t="s">
        <v>126</v>
      </c>
      <c r="D42" s="5" t="str">
        <f t="shared" si="0"/>
        <v>NGA-Nghệ An</v>
      </c>
    </row>
    <row r="43" spans="1:4" ht="15.75">
      <c r="A43" s="3">
        <v>42</v>
      </c>
      <c r="B43" s="4" t="s">
        <v>127</v>
      </c>
      <c r="C43" s="4" t="s">
        <v>128</v>
      </c>
      <c r="D43" s="5" t="str">
        <f t="shared" si="0"/>
        <v>NIB-Ninh Bình</v>
      </c>
    </row>
    <row r="44" spans="1:4" ht="15.75">
      <c r="A44" s="3">
        <v>43</v>
      </c>
      <c r="B44" s="4" t="s">
        <v>129</v>
      </c>
      <c r="C44" s="4" t="s">
        <v>130</v>
      </c>
      <c r="D44" s="5" t="str">
        <f t="shared" si="0"/>
        <v>NIT-Ninh Thuận</v>
      </c>
    </row>
    <row r="45" spans="1:4" ht="15.75">
      <c r="A45" s="3">
        <v>44</v>
      </c>
      <c r="B45" s="4" t="s">
        <v>131</v>
      </c>
      <c r="C45" s="4" t="s">
        <v>132</v>
      </c>
      <c r="D45" s="5" t="str">
        <f t="shared" si="0"/>
        <v>PHT-Phú Thọ</v>
      </c>
    </row>
    <row r="46" spans="1:4" ht="15.75">
      <c r="A46" s="3">
        <v>45</v>
      </c>
      <c r="B46" s="4" t="s">
        <v>133</v>
      </c>
      <c r="C46" s="4" t="s">
        <v>134</v>
      </c>
      <c r="D46" s="5" t="str">
        <f t="shared" si="0"/>
        <v>PHY-Phú Yên</v>
      </c>
    </row>
    <row r="47" spans="1:4" ht="15.75">
      <c r="A47" s="3">
        <v>46</v>
      </c>
      <c r="B47" s="4" t="s">
        <v>135</v>
      </c>
      <c r="C47" s="4" t="s">
        <v>136</v>
      </c>
      <c r="D47" s="5" t="str">
        <f t="shared" si="0"/>
        <v>QUB-Quảng Bình</v>
      </c>
    </row>
    <row r="48" spans="1:4" ht="15.75">
      <c r="A48" s="3">
        <v>47</v>
      </c>
      <c r="B48" s="4" t="s">
        <v>137</v>
      </c>
      <c r="C48" s="4" t="s">
        <v>138</v>
      </c>
      <c r="D48" s="5" t="str">
        <f t="shared" si="0"/>
        <v>QUN-Quảng Nam</v>
      </c>
    </row>
    <row r="49" spans="1:4" ht="15.75">
      <c r="A49" s="3">
        <v>48</v>
      </c>
      <c r="B49" s="4" t="s">
        <v>139</v>
      </c>
      <c r="C49" s="4" t="s">
        <v>140</v>
      </c>
      <c r="D49" s="5" t="str">
        <f t="shared" si="0"/>
        <v>QNG-Quảng Ngãi</v>
      </c>
    </row>
    <row r="50" spans="1:4" ht="15.75">
      <c r="A50" s="3">
        <v>49</v>
      </c>
      <c r="B50" s="4" t="s">
        <v>141</v>
      </c>
      <c r="C50" s="4" t="s">
        <v>142</v>
      </c>
      <c r="D50" s="5" t="str">
        <f t="shared" si="0"/>
        <v>QNI-Quảng Ninh</v>
      </c>
    </row>
    <row r="51" spans="1:4" ht="15.75">
      <c r="A51" s="3">
        <v>50</v>
      </c>
      <c r="B51" s="4" t="s">
        <v>143</v>
      </c>
      <c r="C51" s="4" t="s">
        <v>144</v>
      </c>
      <c r="D51" s="5" t="str">
        <f t="shared" si="0"/>
        <v>QTR-Quảng Trị</v>
      </c>
    </row>
    <row r="52" spans="1:4" ht="15.75">
      <c r="A52" s="3">
        <v>51</v>
      </c>
      <c r="B52" s="4" t="s">
        <v>145</v>
      </c>
      <c r="C52" s="4" t="s">
        <v>146</v>
      </c>
      <c r="D52" s="5" t="str">
        <f t="shared" si="0"/>
        <v>SOT-Sóc Trăng</v>
      </c>
    </row>
    <row r="53" spans="1:4" ht="15.75">
      <c r="A53" s="3">
        <v>52</v>
      </c>
      <c r="B53" s="4" t="s">
        <v>147</v>
      </c>
      <c r="C53" s="4" t="s">
        <v>148</v>
      </c>
      <c r="D53" s="5" t="str">
        <f t="shared" si="0"/>
        <v>SOL-Sơn La</v>
      </c>
    </row>
    <row r="54" spans="1:4" ht="15.75">
      <c r="A54" s="3">
        <v>53</v>
      </c>
      <c r="B54" s="4" t="s">
        <v>149</v>
      </c>
      <c r="C54" s="4" t="s">
        <v>150</v>
      </c>
      <c r="D54" s="5" t="str">
        <f t="shared" si="0"/>
        <v>TAN-Tây Ninh</v>
      </c>
    </row>
    <row r="55" spans="1:4" ht="15.75">
      <c r="A55" s="3">
        <v>54</v>
      </c>
      <c r="B55" s="4" t="s">
        <v>151</v>
      </c>
      <c r="C55" s="4" t="s">
        <v>152</v>
      </c>
      <c r="D55" s="5" t="str">
        <f t="shared" si="0"/>
        <v>THB-Thái Bình</v>
      </c>
    </row>
    <row r="56" spans="1:4" ht="15.75">
      <c r="A56" s="3">
        <v>55</v>
      </c>
      <c r="B56" s="4" t="s">
        <v>153</v>
      </c>
      <c r="C56" s="4" t="s">
        <v>154</v>
      </c>
      <c r="D56" s="5" t="str">
        <f t="shared" si="0"/>
        <v>THN-Thái Nguyên</v>
      </c>
    </row>
    <row r="57" spans="1:4" ht="15.75">
      <c r="A57" s="3">
        <v>56</v>
      </c>
      <c r="B57" s="4" t="s">
        <v>155</v>
      </c>
      <c r="C57" s="4" t="s">
        <v>156</v>
      </c>
      <c r="D57" s="5" t="str">
        <f t="shared" si="0"/>
        <v>THH-Thanh Hóa</v>
      </c>
    </row>
    <row r="58" spans="1:4" ht="15.75">
      <c r="A58" s="3">
        <v>57</v>
      </c>
      <c r="B58" s="4" t="s">
        <v>157</v>
      </c>
      <c r="C58" s="4" t="s">
        <v>158</v>
      </c>
      <c r="D58" s="5" t="str">
        <f t="shared" si="0"/>
        <v>TTH-Thừa Thiên Huế</v>
      </c>
    </row>
    <row r="59" spans="1:4" ht="15.75">
      <c r="A59" s="3">
        <v>58</v>
      </c>
      <c r="B59" s="4" t="s">
        <v>159</v>
      </c>
      <c r="C59" s="4" t="s">
        <v>160</v>
      </c>
      <c r="D59" s="5" t="str">
        <f t="shared" si="0"/>
        <v>TIG-Tiền Giang</v>
      </c>
    </row>
    <row r="60" spans="1:4" ht="31.5">
      <c r="A60" s="3">
        <v>59</v>
      </c>
      <c r="B60" s="4" t="s">
        <v>161</v>
      </c>
      <c r="C60" s="4" t="s">
        <v>162</v>
      </c>
      <c r="D60" s="5" t="str">
        <f t="shared" si="0"/>
        <v>HCM-TP.Hồ Chí Minh</v>
      </c>
    </row>
    <row r="61" spans="1:4" ht="15.75">
      <c r="A61" s="3">
        <v>60</v>
      </c>
      <c r="B61" s="4" t="s">
        <v>163</v>
      </c>
      <c r="C61" s="4" t="s">
        <v>164</v>
      </c>
      <c r="D61" s="5" t="str">
        <f t="shared" si="0"/>
        <v>TRV-Trà Vinh</v>
      </c>
    </row>
    <row r="62" spans="1:4" ht="15.75">
      <c r="A62" s="3">
        <v>61</v>
      </c>
      <c r="B62" s="4" t="s">
        <v>165</v>
      </c>
      <c r="C62" s="4" t="s">
        <v>166</v>
      </c>
      <c r="D62" s="5" t="str">
        <f t="shared" si="0"/>
        <v>TUQ-Tuyên Quang</v>
      </c>
    </row>
    <row r="63" spans="1:4" ht="15.75">
      <c r="A63" s="3">
        <v>62</v>
      </c>
      <c r="B63" s="4" t="s">
        <v>167</v>
      </c>
      <c r="C63" s="4" t="s">
        <v>168</v>
      </c>
      <c r="D63" s="5" t="str">
        <f t="shared" si="0"/>
        <v>VIL-Vĩnh Long</v>
      </c>
    </row>
    <row r="64" spans="1:4" ht="15.75">
      <c r="A64" s="3">
        <v>63</v>
      </c>
      <c r="B64" s="4" t="s">
        <v>169</v>
      </c>
      <c r="C64" s="4" t="s">
        <v>170</v>
      </c>
      <c r="D64" s="5" t="str">
        <f t="shared" si="0"/>
        <v>VIP-Vĩnh Phúc</v>
      </c>
    </row>
    <row r="65" spans="1:4" ht="15.75">
      <c r="A65" s="3">
        <v>64</v>
      </c>
      <c r="B65" s="4" t="s">
        <v>171</v>
      </c>
      <c r="C65" s="4" t="s">
        <v>172</v>
      </c>
      <c r="D65" s="5" t="str">
        <f t="shared" si="0"/>
        <v>YEB-Yên Bái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 Van Minh</dc:creator>
  <cp:keywords/>
  <dc:description/>
  <cp:lastModifiedBy>ismail - [2010]</cp:lastModifiedBy>
  <cp:lastPrinted>2022-10-17T04:14:12Z</cp:lastPrinted>
  <dcterms:created xsi:type="dcterms:W3CDTF">2011-05-10T02:57:24Z</dcterms:created>
  <dcterms:modified xsi:type="dcterms:W3CDTF">2022-10-17T04:14:16Z</dcterms:modified>
  <cp:category/>
  <cp:version/>
  <cp:contentType/>
  <cp:contentStatus/>
</cp:coreProperties>
</file>