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0110" windowHeight="679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definedNames>
    <definedName name="Hinh_thuc_thi">'Mon thi'!$E$2:$E$3</definedName>
    <definedName name="Ma_mon_thi">'Mon thi'!$C$2:$C$46</definedName>
    <definedName name="Ma_mon_thi_CD">'Mon thi'!$C$41:$C$46</definedName>
    <definedName name="Ma_mon_thi_moi">'Mon thi'!$C$2:$C$27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thi'!$B$2:$B$46</definedName>
    <definedName name="Mon_thi_CD">'Mon thi'!$B$41:$B$46</definedName>
    <definedName name="Mon_Thi_moi">'Mon thi'!$B$2:$B$27</definedName>
    <definedName name="_xlnm.Print_Titles" localSheetId="1">'Sheet1'!$5:$5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<sst xmlns="http://schemas.openxmlformats.org/spreadsheetml/2006/main" count="481" uniqueCount="330">
  <si>
    <t>Họ và tên</t>
  </si>
  <si>
    <t>Email</t>
  </si>
  <si>
    <t>Số năm kinh nghiệm</t>
  </si>
  <si>
    <t>Đơn vị công tác</t>
  </si>
  <si>
    <t>Số TT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</si>
  <si>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</si>
  <si>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</si>
  <si>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</si>
  <si>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</si>
  <si>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</si>
  <si>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</si>
  <si>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</si>
  <si>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</si>
  <si>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</si>
  <si>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</si>
  <si>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</si>
  <si>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</si>
  <si>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</si>
  <si>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</si>
  <si>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</si>
  <si>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</si>
  <si>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</si>
  <si>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</si>
  <si>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</si>
  <si>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</si>
  <si>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</si>
  <si>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</si>
  <si>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</si>
  <si>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</si>
  <si>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</si>
  <si>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</si>
  <si>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</si>
  <si>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</si>
  <si>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</si>
  <si>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</si>
  <si>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</si>
  <si>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</si>
  <si>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</si>
  <si>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</si>
  <si>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</si>
  <si>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</si>
  <si>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</si>
  <si>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</si>
  <si>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</si>
  <si>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</si>
  <si>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</si>
  <si>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</si>
  <si>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</si>
  <si>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</si>
  <si>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</si>
  <si>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</si>
  <si>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</si>
  <si>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</si>
  <si>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</si>
  <si>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</si>
  <si>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</si>
  <si>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</si>
  <si>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</si>
  <si>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</si>
  <si>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</si>
  <si>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</si>
  <si>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</si>
  <si>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</si>
  <si>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</si>
  <si>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</si>
  <si>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</si>
  <si>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</si>
  <si>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</si>
  <si>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</si>
  <si>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</si>
  <si>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</si>
  <si>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</si>
  <si>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</si>
  <si>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</si>
  <si>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</si>
  <si>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</si>
  <si>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</si>
  <si>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</si>
  <si>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</si>
  <si>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</si>
  <si>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</si>
  <si>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</si>
  <si>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</si>
  <si>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</si>
  <si>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</si>
  <si>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</si>
  <si>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</si>
  <si>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</si>
  <si>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</si>
  <si>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</si>
  <si>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</si>
  <si>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</si>
  <si>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</si>
  <si>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</si>
  <si>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</si>
  <si>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</si>
  <si>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</si>
  <si>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</si>
  <si>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</si>
  <si>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</si>
  <si>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</si>
  <si>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</si>
  <si>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</si>
  <si>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</si>
  <si>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</si>
  <si>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</si>
  <si>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</si>
  <si>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</si>
  <si>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</si>
  <si>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</si>
  <si>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</si>
  <si>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</si>
  <si>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</si>
  <si>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</si>
  <si>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</si>
  <si>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</si>
  <si>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</si>
  <si>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</si>
  <si>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</si>
  <si>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</si>
  <si>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</si>
  <si>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</si>
  <si>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</si>
  <si>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</si>
  <si>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</si>
  <si>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</si>
  <si>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</si>
  <si>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</si>
  <si>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</si>
  <si>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</si>
  <si>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</si>
  <si>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</si>
  <si>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</si>
  <si>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</si>
  <si>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</si>
  <si>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</si>
  <si>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</si>
  <si>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</si>
  <si>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</si>
  <si>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</si>
  <si>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</si>
  <si>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</si>
  <si>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</si>
  <si>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</si>
  <si>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</si>
  <si>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</si>
  <si>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</si>
  <si>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</si>
  <si>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</si>
  <si>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</si>
  <si>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</si>
  <si>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</si>
  <si>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</si>
  <si>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</si>
  <si>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</si>
  <si>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</si>
  <si>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</si>
  <si>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</si>
  <si>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</si>
  <si>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</si>
  <si>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</si>
  <si>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</si>
  <si>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</si>
  <si>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</si>
  <si>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</si>
  <si>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</si>
  <si>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</si>
  <si>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</si>
  <si>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</si>
  <si>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</si>
  <si>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</si>
  <si>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</si>
  <si>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</si>
  <si>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</si>
  <si>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</si>
  <si>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</si>
  <si>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</si>
  <si>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</si>
  <si>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</si>
  <si>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</si>
  <si>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</si>
  <si>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</si>
  <si>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</si>
  <si>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</si>
  <si>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Loại hình
 thi sát hạch</t>
  </si>
  <si>
    <t xml:space="preserve">Cơ sở
 đào tạo </t>
  </si>
  <si>
    <t xml:space="preserve">Hệ 
đào tạo </t>
  </si>
  <si>
    <t>Số điện thoại</t>
  </si>
  <si>
    <t>Số
lượt sát hạch</t>
  </si>
  <si>
    <t>Mã lĩnh vực sát hạch</t>
  </si>
  <si>
    <t>Kỹ sư</t>
  </si>
  <si>
    <t>II</t>
  </si>
  <si>
    <t>Chính quy</t>
  </si>
  <si>
    <t>III</t>
  </si>
  <si>
    <t>CA tỉnh Lạng Sơn</t>
  </si>
  <si>
    <t>15</t>
  </si>
  <si>
    <t>Việt nam</t>
  </si>
  <si>
    <t>TK07</t>
  </si>
  <si>
    <t>25/4/2021</t>
  </si>
  <si>
    <t>Giám sát lắp đặt thiết bị vào công trình</t>
  </si>
  <si>
    <t>Thiết kế xây dựng công trình khai thác mỏ</t>
  </si>
  <si>
    <t>TK01</t>
  </si>
  <si>
    <t>Thiết kế cấp - thoát nước công trình</t>
  </si>
  <si>
    <t>Thiết kế xây dựng công trình giao thông cầu - hầm</t>
  </si>
  <si>
    <t>TK03</t>
  </si>
  <si>
    <t>Thiết kế cơ - điện công trình công trình</t>
  </si>
  <si>
    <t>Thiết kế xây dựng công trình giao thông đường bộ</t>
  </si>
  <si>
    <t>Thiết kế xây dựng công trình giao thông đường sắt</t>
  </si>
  <si>
    <t>TK08</t>
  </si>
  <si>
    <t>Thiết kế Kết cấu công trình</t>
  </si>
  <si>
    <t>Thiết kế xây dựng công trình giao thông đường thủy nội địa, hàng hải</t>
  </si>
  <si>
    <t>TK12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</si>
  <si>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</si>
  <si>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</si>
  <si>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PL Quản lý dự án</t>
  </si>
  <si>
    <t>PLQLDA</t>
  </si>
  <si>
    <t>Lương Quang Thiết</t>
  </si>
  <si>
    <t>05/8/1990</t>
  </si>
  <si>
    <t>Thị trấn Thất Khê, huyện Tràng Định</t>
  </si>
  <si>
    <t>082112349</t>
  </si>
  <si>
    <t>0866592868</t>
  </si>
  <si>
    <t>quangthietls@gmail.com</t>
  </si>
  <si>
    <t>03/9/2015</t>
  </si>
  <si>
    <t>Chu Đức Liêm</t>
  </si>
  <si>
    <t>04/01/1990</t>
  </si>
  <si>
    <t>Xã Đại Đồng, Huyện Tràng Định</t>
  </si>
  <si>
    <t>082062665</t>
  </si>
  <si>
    <t>0912474866</t>
  </si>
  <si>
    <t>chuducliemgtvt@gmail.com</t>
  </si>
  <si>
    <t>Vy Văn Bách</t>
  </si>
  <si>
    <t>07/7/1982</t>
  </si>
  <si>
    <t>Xã Vân An, huyện Chi Lăng</t>
  </si>
  <si>
    <t>020082007835</t>
  </si>
  <si>
    <t>0979252514</t>
  </si>
  <si>
    <t>vybachmtvhathamls@gmail.com</t>
  </si>
  <si>
    <t>23/6/2020</t>
  </si>
  <si>
    <t>09/5/2021</t>
  </si>
  <si>
    <t>Cục trưởng cục CSQLHC về trật tự XH</t>
  </si>
  <si>
    <t>Vừa học vừa làm</t>
  </si>
  <si>
    <t>Đại học kiến trúc</t>
  </si>
  <si>
    <t>Nguyễn Ba Đông</t>
  </si>
  <si>
    <t>24/4/1982</t>
  </si>
  <si>
    <t>Huyện Gia Bình, tỉnh Bắc Ninh</t>
  </si>
  <si>
    <t>027082004414</t>
  </si>
  <si>
    <t>0974208982</t>
  </si>
  <si>
    <t>akbadong827@gmail.com</t>
  </si>
  <si>
    <t>20/4/2021</t>
  </si>
  <si>
    <t>Âu Văn Điển</t>
  </si>
  <si>
    <t>16/01/1987</t>
  </si>
  <si>
    <t>Xã Đông Quan, huyện Lộc Bình</t>
  </si>
  <si>
    <t>082023100</t>
  </si>
  <si>
    <t>0387946992</t>
  </si>
  <si>
    <t>auvandien12@gmail.com</t>
  </si>
  <si>
    <t>10/02/2014</t>
  </si>
  <si>
    <t>Mã Văn Bách</t>
  </si>
  <si>
    <t>20/8/1990</t>
  </si>
  <si>
    <t>Thị trấn Đồng Mỏ, huyện Chi Lăng</t>
  </si>
  <si>
    <t>020090006399</t>
  </si>
  <si>
    <t>0912102501</t>
  </si>
  <si>
    <t>mavanbach@gmail.com</t>
  </si>
  <si>
    <t>13/8/2021</t>
  </si>
  <si>
    <t>Bùi Văn Vường</t>
  </si>
  <si>
    <t>04/8/1958</t>
  </si>
  <si>
    <t>Phường Tam Thanh, thành phố Lạng Sơn</t>
  </si>
  <si>
    <t>030058008249</t>
  </si>
  <si>
    <t>0913299997</t>
  </si>
  <si>
    <t>ctcptvxdts@gmail.com</t>
  </si>
  <si>
    <t>Bùi Vũ Trung</t>
  </si>
  <si>
    <t>06/10/1991</t>
  </si>
  <si>
    <t>020091001561</t>
  </si>
  <si>
    <t>0975166222</t>
  </si>
  <si>
    <t>buivutrung@gmail.com</t>
  </si>
  <si>
    <t>Vũ Thị tuyết Lan</t>
  </si>
  <si>
    <t>19/11/1960</t>
  </si>
  <si>
    <t>03610010123</t>
  </si>
  <si>
    <t>0912732159</t>
  </si>
  <si>
    <t>lanvutuyet@gmail.com</t>
  </si>
  <si>
    <t>Kiến trúc sư</t>
  </si>
  <si>
    <t>Lê Quốc Hùng</t>
  </si>
  <si>
    <t>17/10/1958</t>
  </si>
  <si>
    <t>Phường Hoàng Văn Thụ, thành phố Lạng Sơn</t>
  </si>
  <si>
    <t>001058024213</t>
  </si>
  <si>
    <t>0982871674</t>
  </si>
  <si>
    <t>lqhungtv@gmail.com</t>
  </si>
  <si>
    <t>Lê Đình Chiến</t>
  </si>
  <si>
    <t>27/6/1987</t>
  </si>
  <si>
    <t>Huyện Việt Yên, tỉnh Bắc Giang</t>
  </si>
  <si>
    <t>024087027340</t>
  </si>
  <si>
    <t>0913276587</t>
  </si>
  <si>
    <t>chienle,1987@gmail.com</t>
  </si>
  <si>
    <t>01/9/2021</t>
  </si>
  <si>
    <t>Đàm Minh Phú</t>
  </si>
  <si>
    <t>30/3/1993</t>
  </si>
  <si>
    <t>Thị trấn Văn Quan, huyện Văn Quan</t>
  </si>
  <si>
    <t>020093011069</t>
  </si>
  <si>
    <t>0372791668</t>
  </si>
  <si>
    <t>minhphu3003@gmail.com</t>
  </si>
  <si>
    <t>Vũ Quang Sáng</t>
  </si>
  <si>
    <t>23/6/1976</t>
  </si>
  <si>
    <t>TP Việt Trì, tỉnh Phú Thọ</t>
  </si>
  <si>
    <t>131316197</t>
  </si>
  <si>
    <t>0913045245</t>
  </si>
  <si>
    <t>sangvq@hacomholdings.com.vn</t>
  </si>
  <si>
    <t>25/12/2019</t>
  </si>
  <si>
    <t>CA tỉnh Phú Thọ</t>
  </si>
  <si>
    <t>Nguyễn Quốc Hoàng</t>
  </si>
  <si>
    <t>26/3/1976</t>
  </si>
  <si>
    <t>Quận Thanh Xuân, TP Hà Nội</t>
  </si>
  <si>
    <t>038076000300</t>
  </si>
  <si>
    <t>0948935868</t>
  </si>
  <si>
    <t>kientrucsinhthai@gmail.com</t>
  </si>
  <si>
    <t>12/01/2016</t>
  </si>
  <si>
    <t>Cục CS ĐKQL cư trú và QLDL về dân cư</t>
  </si>
  <si>
    <t>Nguyễn Long Khánh</t>
  </si>
  <si>
    <t>29/9/1979</t>
  </si>
  <si>
    <t>Quận Long Biên, TP Hà Nội</t>
  </si>
  <si>
    <t>019079000275</t>
  </si>
  <si>
    <t>0912409079</t>
  </si>
  <si>
    <t>uac.tt11@gmail.com</t>
  </si>
  <si>
    <t>13/11/2017</t>
  </si>
  <si>
    <t>Hoàng Đình Thắng</t>
  </si>
  <si>
    <t>28/02/1990</t>
  </si>
  <si>
    <t>Huyện Định Hóa, tỉnh Thái Nguyên</t>
  </si>
  <si>
    <t>019090011226</t>
  </si>
  <si>
    <t>0973807941</t>
  </si>
  <si>
    <t>thanghoang2802@gmail.com</t>
  </si>
  <si>
    <t>15/11/2021</t>
  </si>
  <si>
    <t>DANH SÁCH CÁ THAM GIA SÁT HẠCH NGÀY 19/3/2022 DO SỞ XÂY DỰNG LẠNG SƠN TỔ CHỨC</t>
  </si>
  <si>
    <t>Gia hạn</t>
  </si>
  <si>
    <t>(Kèm theo Thông báo số: 52/TB-SXD ngày  15 tháng 3 năm 2022 của Sở Xây dựng tỉnh Lạng Sơn)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</si>
</sst>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"/>
  </numFmts>
  <fonts count="75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10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8" fillId="33" borderId="0" xfId="59" applyFont="1" applyFill="1" applyAlignment="1">
      <alignment horizontal="center"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1" fillId="33" borderId="0" xfId="59" applyFont="1" applyFill="1" applyAlignment="1">
      <alignment vertical="center" wrapText="1"/>
      <protection/>
    </xf>
    <xf numFmtId="0" fontId="69" fillId="33" borderId="10" xfId="0" applyFont="1" applyFill="1" applyBorder="1" applyAlignment="1">
      <alignment vertical="center" wrapText="1"/>
    </xf>
    <xf numFmtId="0" fontId="68" fillId="33" borderId="11" xfId="59" applyFont="1" applyFill="1" applyBorder="1" applyAlignment="1">
      <alignment vertical="center" wrapText="1"/>
      <protection/>
    </xf>
    <xf numFmtId="0" fontId="71" fillId="33" borderId="0" xfId="59" applyFont="1" applyFill="1" applyAlignment="1">
      <alignment horizontal="center" vertical="center" wrapText="1"/>
      <protection/>
    </xf>
    <xf numFmtId="0" fontId="6" fillId="33" borderId="0" xfId="59" applyFont="1" applyFill="1" applyAlignment="1">
      <alignment vertical="center" wrapText="1"/>
      <protection/>
    </xf>
    <xf numFmtId="0" fontId="70" fillId="33" borderId="0" xfId="59" applyFont="1" applyFill="1" applyAlignment="1">
      <alignment vertical="center" wrapText="1"/>
      <protection/>
    </xf>
    <xf numFmtId="0" fontId="7" fillId="0" borderId="10" xfId="58" applyFont="1" applyBorder="1" applyAlignment="1" applyProtection="1">
      <alignment horizontal="center" vertical="center" wrapText="1"/>
      <protection/>
    </xf>
    <xf numFmtId="1" fontId="7" fillId="0" borderId="10" xfId="42" applyNumberFormat="1" applyFont="1" applyFill="1" applyBorder="1" applyAlignment="1">
      <alignment horizontal="center" vertical="center" wrapText="1"/>
    </xf>
    <xf numFmtId="0" fontId="7" fillId="33" borderId="10" xfId="58" applyFont="1" applyFill="1" applyBorder="1" applyAlignment="1" applyProtection="1">
      <alignment horizontal="center" vertical="center" wrapText="1"/>
      <protection/>
    </xf>
    <xf numFmtId="17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42" applyNumberFormat="1" applyFont="1" applyBorder="1" applyAlignment="1" applyProtection="1">
      <alignment horizontal="center" vertical="center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1" fontId="7" fillId="0" borderId="0" xfId="42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" fontId="10" fillId="0" borderId="0" xfId="42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73" fillId="0" borderId="0" xfId="0" applyNumberFormat="1" applyFont="1" applyAlignment="1">
      <alignment horizontal="center" vertical="center"/>
    </xf>
    <xf numFmtId="1" fontId="73" fillId="0" borderId="0" xfId="42" applyNumberFormat="1" applyFont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2" fillId="0" borderId="0" xfId="0" applyFont="1" applyAlignment="1">
      <alignment horizontal="left" vertical="center"/>
    </xf>
    <xf numFmtId="49" fontId="72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 wrapText="1"/>
    </xf>
    <xf numFmtId="49" fontId="72" fillId="0" borderId="0" xfId="0" applyNumberFormat="1" applyFont="1" applyAlignment="1">
      <alignment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1" fontId="9" fillId="0" borderId="10" xfId="42" applyNumberFormat="1" applyFont="1" applyFill="1" applyBorder="1" applyAlignment="1">
      <alignment horizontal="center" vertical="center" wrapText="1"/>
    </xf>
    <xf numFmtId="49" fontId="9" fillId="0" borderId="10" xfId="58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49" fontId="9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8" fillId="33" borderId="11" xfId="59" applyFont="1" applyFill="1" applyBorder="1" applyAlignment="1">
      <alignment vertical="center"/>
      <protection/>
    </xf>
    <xf numFmtId="49" fontId="58" fillId="0" borderId="10" xfId="54" applyNumberForma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0" xfId="59" applyFont="1" applyFill="1" applyAlignment="1">
      <alignment horizontal="center" vertical="center" wrapText="1"/>
      <protection/>
    </xf>
    <xf numFmtId="0" fontId="72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58" fillId="0" borderId="12" xfId="54" applyNumberFormat="1" applyFill="1" applyBorder="1" applyAlignment="1" applyProtection="1">
      <alignment horizontal="center" vertical="center" wrapText="1"/>
      <protection/>
    </xf>
    <xf numFmtId="49" fontId="58" fillId="0" borderId="13" xfId="54" applyNumberForma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49" fontId="9" fillId="0" borderId="12" xfId="58" applyNumberFormat="1" applyFont="1" applyFill="1" applyBorder="1" applyAlignment="1" applyProtection="1">
      <alignment horizontal="center" vertical="center" wrapText="1"/>
      <protection/>
    </xf>
    <xf numFmtId="49" fontId="9" fillId="0" borderId="13" xfId="58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170" fontId="9" fillId="0" borderId="12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center" vertical="center" wrapText="1"/>
    </xf>
    <xf numFmtId="49" fontId="9" fillId="0" borderId="12" xfId="42" applyNumberFormat="1" applyFont="1" applyFill="1" applyBorder="1" applyAlignment="1" applyProtection="1">
      <alignment horizontal="center" vertical="center" wrapText="1"/>
      <protection/>
    </xf>
    <xf numFmtId="49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70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4" xfId="42" applyNumberFormat="1" applyFont="1" applyFill="1" applyBorder="1" applyAlignment="1" applyProtection="1">
      <alignment horizontal="center" vertical="center" wrapText="1"/>
      <protection/>
    </xf>
    <xf numFmtId="49" fontId="9" fillId="0" borderId="14" xfId="58" applyNumberFormat="1" applyFont="1" applyFill="1" applyBorder="1" applyAlignment="1" applyProtection="1">
      <alignment horizontal="center" vertical="center" wrapText="1"/>
      <protection/>
    </xf>
    <xf numFmtId="49" fontId="58" fillId="0" borderId="14" xfId="54" applyNumberForma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9525</xdr:colOff>
      <xdr:row>26</xdr:row>
      <xdr:rowOff>19050</xdr:rowOff>
    </xdr:to>
    <xdr:pic>
      <xdr:nvPicPr>
        <xdr:cNvPr id="1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123729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1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1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1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3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4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5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6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7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8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29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30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3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</xdr:colOff>
      <xdr:row>19</xdr:row>
      <xdr:rowOff>9525</xdr:rowOff>
    </xdr:to>
    <xdr:pic>
      <xdr:nvPicPr>
        <xdr:cNvPr id="3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890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uangthietls@gmail.com" TargetMode="External" /><Relationship Id="rId2" Type="http://schemas.openxmlformats.org/officeDocument/2006/relationships/hyperlink" Target="mailto:chuducliemgtvt@gmail.com" TargetMode="External" /><Relationship Id="rId3" Type="http://schemas.openxmlformats.org/officeDocument/2006/relationships/hyperlink" Target="mailto:vybachmtvhathamls@gmail.com" TargetMode="External" /><Relationship Id="rId4" Type="http://schemas.openxmlformats.org/officeDocument/2006/relationships/hyperlink" Target="mailto:akbadong827@gmail.com" TargetMode="External" /><Relationship Id="rId5" Type="http://schemas.openxmlformats.org/officeDocument/2006/relationships/hyperlink" Target="mailto:auvandien12@gmail.com" TargetMode="External" /><Relationship Id="rId6" Type="http://schemas.openxmlformats.org/officeDocument/2006/relationships/hyperlink" Target="mailto:mavanbach@gmail.com" TargetMode="External" /><Relationship Id="rId7" Type="http://schemas.openxmlformats.org/officeDocument/2006/relationships/hyperlink" Target="mailto:sangvq@hacomholdings.com.vn" TargetMode="External" /><Relationship Id="rId8" Type="http://schemas.openxmlformats.org/officeDocument/2006/relationships/hyperlink" Target="mailto:kientrucsinhthai@gmail.com" TargetMode="External" /><Relationship Id="rId9" Type="http://schemas.openxmlformats.org/officeDocument/2006/relationships/hyperlink" Target="mailto:uac.tt11@gmail.com" TargetMode="External" /><Relationship Id="rId10" Type="http://schemas.openxmlformats.org/officeDocument/2006/relationships/hyperlink" Target="mailto:thanghoang2802@gmail.com" TargetMode="External" /><Relationship Id="rId11" Type="http://schemas.openxmlformats.org/officeDocument/2006/relationships/hyperlink" Target="mailto:lqhungtv@gmail.com" TargetMode="External" /><Relationship Id="rId12" Type="http://schemas.openxmlformats.org/officeDocument/2006/relationships/hyperlink" Target="mailto:minhphu3003@gmail.com" TargetMode="External" /><Relationship Id="rId13" Type="http://schemas.openxmlformats.org/officeDocument/2006/relationships/hyperlink" Target="mailto:lanvutuyet@gmail.com" TargetMode="External" /><Relationship Id="rId14" Type="http://schemas.openxmlformats.org/officeDocument/2006/relationships/hyperlink" Target="mailto:ctcptvxdts@gmail.com" TargetMode="External" /><Relationship Id="rId15" Type="http://schemas.openxmlformats.org/officeDocument/2006/relationships/hyperlink" Target="mailto:buivutrung@gmail.com" TargetMode="External" /><Relationship Id="rId16" Type="http://schemas.openxmlformats.org/officeDocument/2006/relationships/comments" Target="../comments2.xml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SheetLayoutView="55" zoomScalePageLayoutView="0" workbookViewId="0" topLeftCell="A1">
      <pane ySplit="1" topLeftCell="A2" activePane="bottomLeft" state="frozen"/>
      <selection pane="topLeft" activeCell="K1" sqref="K1"/>
      <selection pane="bottomLeft" activeCell="D6" sqref="D6:D7"/>
    </sheetView>
  </sheetViews>
  <sheetFormatPr defaultColWidth="9.140625" defaultRowHeight="12.75"/>
  <cols>
    <col min="1" max="1" width="6.00390625" style="27" customWidth="1"/>
    <col min="2" max="2" width="6.140625" style="28" customWidth="1"/>
    <col min="3" max="3" width="10.57421875" style="29" customWidth="1"/>
    <col min="4" max="4" width="19.00390625" style="29" customWidth="1"/>
    <col min="5" max="5" width="12.421875" style="33" customWidth="1"/>
    <col min="6" max="6" width="18.8515625" style="31" customWidth="1"/>
    <col min="7" max="7" width="13.28125" style="32" customWidth="1"/>
    <col min="8" max="8" width="14.421875" style="33" customWidth="1"/>
    <col min="9" max="9" width="15.421875" style="33" customWidth="1"/>
    <col min="10" max="10" width="11.57421875" style="29" customWidth="1"/>
    <col min="11" max="11" width="24.421875" style="34" customWidth="1"/>
    <col min="12" max="12" width="9.140625" style="31" customWidth="1"/>
    <col min="13" max="13" width="9.140625" style="29" customWidth="1"/>
    <col min="14" max="14" width="9.57421875" style="35" customWidth="1"/>
    <col min="15" max="15" width="29.7109375" style="32" hidden="1" customWidth="1"/>
    <col min="16" max="16" width="10.140625" style="36" customWidth="1"/>
    <col min="17" max="17" width="10.8515625" style="42" customWidth="1"/>
    <col min="18" max="18" width="18.57421875" style="43" customWidth="1"/>
    <col min="19" max="19" width="10.00390625" style="41" customWidth="1"/>
    <col min="20" max="20" width="9.7109375" style="31" customWidth="1"/>
    <col min="21" max="21" width="10.00390625" style="36" customWidth="1"/>
    <col min="22" max="16384" width="9.140625" style="31" customWidth="1"/>
  </cols>
  <sheetData>
    <row r="1" spans="5:19" ht="9.75" customHeight="1">
      <c r="E1" s="30"/>
      <c r="Q1" s="35"/>
      <c r="R1" s="33"/>
      <c r="S1" s="31"/>
    </row>
    <row r="2" spans="1:21" ht="31.5" customHeight="1">
      <c r="A2" s="96" t="s">
        <v>327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44"/>
      <c r="U2" s="45"/>
    </row>
    <row r="3" spans="1:21" ht="31.5" customHeight="1">
      <c r="A3" s="97" t="s">
        <v>329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19" ht="7.5" customHeight="1">
      <c r="A4" s="37"/>
      <c r="B4" s="38"/>
      <c r="C4" s="3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21" s="40" customFormat="1" ht="75" customHeight="1">
      <c r="A5" s="17" t="s">
        <v>4</v>
      </c>
      <c r="B5" s="18" t="s">
        <v>188</v>
      </c>
      <c r="C5" s="19" t="s">
        <v>189</v>
      </c>
      <c r="D5" s="20" t="s">
        <v>0</v>
      </c>
      <c r="E5" s="21" t="s">
        <v>31</v>
      </c>
      <c r="F5" s="20" t="s">
        <v>33</v>
      </c>
      <c r="G5" s="22" t="s">
        <v>32</v>
      </c>
      <c r="H5" s="23" t="s">
        <v>187</v>
      </c>
      <c r="I5" s="24" t="s">
        <v>1</v>
      </c>
      <c r="J5" s="19" t="s">
        <v>34</v>
      </c>
      <c r="K5" s="19" t="s">
        <v>170</v>
      </c>
      <c r="L5" s="25" t="s">
        <v>35</v>
      </c>
      <c r="M5" s="17" t="s">
        <v>169</v>
      </c>
      <c r="N5" s="23" t="s">
        <v>2</v>
      </c>
      <c r="O5" s="17" t="s">
        <v>3</v>
      </c>
      <c r="P5" s="25" t="s">
        <v>184</v>
      </c>
      <c r="Q5" s="21" t="s">
        <v>36</v>
      </c>
      <c r="R5" s="21" t="s">
        <v>37</v>
      </c>
      <c r="S5" s="25" t="s">
        <v>38</v>
      </c>
      <c r="T5" s="26" t="s">
        <v>186</v>
      </c>
      <c r="U5" s="26" t="s">
        <v>185</v>
      </c>
    </row>
    <row r="6" spans="1:21" s="62" customFormat="1" ht="39" customHeight="1">
      <c r="A6" s="91">
        <v>1</v>
      </c>
      <c r="B6" s="59">
        <v>1</v>
      </c>
      <c r="C6" s="58" t="s">
        <v>10</v>
      </c>
      <c r="D6" s="92" t="s">
        <v>216</v>
      </c>
      <c r="E6" s="89" t="s">
        <v>217</v>
      </c>
      <c r="F6" s="92" t="s">
        <v>218</v>
      </c>
      <c r="G6" s="94" t="s">
        <v>219</v>
      </c>
      <c r="H6" s="85" t="s">
        <v>220</v>
      </c>
      <c r="I6" s="81" t="s">
        <v>221</v>
      </c>
      <c r="J6" s="83" t="s">
        <v>190</v>
      </c>
      <c r="K6" s="58" t="s">
        <v>181</v>
      </c>
      <c r="L6" s="65" t="s">
        <v>193</v>
      </c>
      <c r="M6" s="83" t="s">
        <v>114</v>
      </c>
      <c r="N6" s="85"/>
      <c r="O6" s="58"/>
      <c r="P6" s="87" t="s">
        <v>30</v>
      </c>
      <c r="Q6" s="89" t="s">
        <v>222</v>
      </c>
      <c r="R6" s="89" t="s">
        <v>194</v>
      </c>
      <c r="S6" s="77" t="s">
        <v>196</v>
      </c>
      <c r="T6" s="77" t="s">
        <v>192</v>
      </c>
      <c r="U6" s="77"/>
    </row>
    <row r="7" spans="1:21" s="62" customFormat="1" ht="39" customHeight="1">
      <c r="A7" s="91"/>
      <c r="B7" s="59">
        <v>2</v>
      </c>
      <c r="C7" s="10" t="s">
        <v>11</v>
      </c>
      <c r="D7" s="93"/>
      <c r="E7" s="90"/>
      <c r="F7" s="93"/>
      <c r="G7" s="95"/>
      <c r="H7" s="86"/>
      <c r="I7" s="82"/>
      <c r="J7" s="84"/>
      <c r="K7" s="58" t="s">
        <v>199</v>
      </c>
      <c r="L7" s="65" t="s">
        <v>193</v>
      </c>
      <c r="M7" s="84"/>
      <c r="N7" s="86"/>
      <c r="O7" s="58"/>
      <c r="P7" s="88"/>
      <c r="Q7" s="90"/>
      <c r="R7" s="90"/>
      <c r="S7" s="78"/>
      <c r="T7" s="78"/>
      <c r="U7" s="78"/>
    </row>
    <row r="8" spans="1:21" s="62" customFormat="1" ht="39" customHeight="1">
      <c r="A8" s="91">
        <v>2</v>
      </c>
      <c r="B8" s="59">
        <v>3</v>
      </c>
      <c r="C8" s="10" t="s">
        <v>10</v>
      </c>
      <c r="D8" s="92" t="s">
        <v>223</v>
      </c>
      <c r="E8" s="89" t="s">
        <v>224</v>
      </c>
      <c r="F8" s="92" t="s">
        <v>225</v>
      </c>
      <c r="G8" s="94" t="s">
        <v>226</v>
      </c>
      <c r="H8" s="85" t="s">
        <v>227</v>
      </c>
      <c r="I8" s="81" t="s">
        <v>228</v>
      </c>
      <c r="J8" s="83" t="s">
        <v>190</v>
      </c>
      <c r="K8" s="58" t="s">
        <v>181</v>
      </c>
      <c r="L8" s="65" t="s">
        <v>193</v>
      </c>
      <c r="M8" s="83" t="s">
        <v>114</v>
      </c>
      <c r="N8" s="85"/>
      <c r="O8" s="58"/>
      <c r="P8" s="87" t="s">
        <v>30</v>
      </c>
      <c r="Q8" s="89" t="s">
        <v>235</v>
      </c>
      <c r="R8" s="89" t="s">
        <v>194</v>
      </c>
      <c r="S8" s="77" t="s">
        <v>196</v>
      </c>
      <c r="T8" s="77" t="s">
        <v>192</v>
      </c>
      <c r="U8" s="77"/>
    </row>
    <row r="9" spans="1:21" s="62" customFormat="1" ht="39" customHeight="1">
      <c r="A9" s="91"/>
      <c r="B9" s="59">
        <v>4</v>
      </c>
      <c r="C9" s="10" t="s">
        <v>180</v>
      </c>
      <c r="D9" s="93"/>
      <c r="E9" s="90"/>
      <c r="F9" s="93"/>
      <c r="G9" s="95"/>
      <c r="H9" s="86"/>
      <c r="I9" s="82"/>
      <c r="J9" s="84"/>
      <c r="K9" s="58" t="s">
        <v>179</v>
      </c>
      <c r="L9" s="65" t="s">
        <v>191</v>
      </c>
      <c r="M9" s="84"/>
      <c r="N9" s="86"/>
      <c r="O9" s="58"/>
      <c r="P9" s="88"/>
      <c r="Q9" s="90"/>
      <c r="R9" s="90"/>
      <c r="S9" s="78"/>
      <c r="T9" s="78"/>
      <c r="U9" s="78"/>
    </row>
    <row r="10" spans="1:21" s="62" customFormat="1" ht="39" customHeight="1">
      <c r="A10" s="91">
        <v>3</v>
      </c>
      <c r="B10" s="59">
        <v>5</v>
      </c>
      <c r="C10" s="10" t="s">
        <v>10</v>
      </c>
      <c r="D10" s="92" t="s">
        <v>229</v>
      </c>
      <c r="E10" s="89" t="s">
        <v>230</v>
      </c>
      <c r="F10" s="92" t="s">
        <v>231</v>
      </c>
      <c r="G10" s="94" t="s">
        <v>232</v>
      </c>
      <c r="H10" s="85" t="s">
        <v>233</v>
      </c>
      <c r="I10" s="81" t="s">
        <v>234</v>
      </c>
      <c r="J10" s="83" t="s">
        <v>190</v>
      </c>
      <c r="K10" s="58" t="s">
        <v>181</v>
      </c>
      <c r="L10" s="65" t="s">
        <v>193</v>
      </c>
      <c r="M10" s="83" t="s">
        <v>114</v>
      </c>
      <c r="N10" s="85"/>
      <c r="O10" s="58"/>
      <c r="P10" s="87" t="s">
        <v>30</v>
      </c>
      <c r="Q10" s="89" t="s">
        <v>236</v>
      </c>
      <c r="R10" s="75" t="s">
        <v>237</v>
      </c>
      <c r="S10" s="77" t="s">
        <v>196</v>
      </c>
      <c r="T10" s="79" t="s">
        <v>238</v>
      </c>
      <c r="U10" s="77" t="s">
        <v>239</v>
      </c>
    </row>
    <row r="11" spans="1:21" s="62" customFormat="1" ht="39" customHeight="1">
      <c r="A11" s="91"/>
      <c r="B11" s="59">
        <v>6</v>
      </c>
      <c r="C11" s="10" t="s">
        <v>180</v>
      </c>
      <c r="D11" s="98"/>
      <c r="E11" s="99"/>
      <c r="F11" s="98"/>
      <c r="G11" s="100"/>
      <c r="H11" s="101"/>
      <c r="I11" s="102"/>
      <c r="J11" s="103"/>
      <c r="K11" s="58" t="s">
        <v>179</v>
      </c>
      <c r="L11" s="65" t="s">
        <v>193</v>
      </c>
      <c r="M11" s="103"/>
      <c r="N11" s="101"/>
      <c r="O11" s="58"/>
      <c r="P11" s="106"/>
      <c r="Q11" s="99"/>
      <c r="R11" s="107"/>
      <c r="S11" s="105"/>
      <c r="T11" s="104"/>
      <c r="U11" s="105"/>
    </row>
    <row r="12" spans="1:21" s="62" customFormat="1" ht="39" customHeight="1">
      <c r="A12" s="91"/>
      <c r="B12" s="59">
        <v>7</v>
      </c>
      <c r="C12" s="10" t="s">
        <v>176</v>
      </c>
      <c r="D12" s="93"/>
      <c r="E12" s="90"/>
      <c r="F12" s="93"/>
      <c r="G12" s="95"/>
      <c r="H12" s="86"/>
      <c r="I12" s="82"/>
      <c r="J12" s="84"/>
      <c r="K12" s="58" t="s">
        <v>171</v>
      </c>
      <c r="L12" s="65" t="s">
        <v>193</v>
      </c>
      <c r="M12" s="84"/>
      <c r="N12" s="86"/>
      <c r="O12" s="58"/>
      <c r="P12" s="88"/>
      <c r="Q12" s="90"/>
      <c r="R12" s="76"/>
      <c r="S12" s="78"/>
      <c r="T12" s="80"/>
      <c r="U12" s="78"/>
    </row>
    <row r="13" spans="1:21" s="62" customFormat="1" ht="39" customHeight="1">
      <c r="A13" s="91">
        <v>4</v>
      </c>
      <c r="B13" s="59">
        <v>8</v>
      </c>
      <c r="C13" s="72" t="s">
        <v>25</v>
      </c>
      <c r="D13" s="92" t="s">
        <v>278</v>
      </c>
      <c r="E13" s="89" t="s">
        <v>279</v>
      </c>
      <c r="F13" s="92" t="s">
        <v>280</v>
      </c>
      <c r="G13" s="94" t="s">
        <v>281</v>
      </c>
      <c r="H13" s="85" t="s">
        <v>282</v>
      </c>
      <c r="I13" s="81" t="s">
        <v>283</v>
      </c>
      <c r="J13" s="83" t="s">
        <v>190</v>
      </c>
      <c r="K13" s="58" t="s">
        <v>24</v>
      </c>
      <c r="L13" s="65" t="s">
        <v>191</v>
      </c>
      <c r="M13" s="83" t="s">
        <v>114</v>
      </c>
      <c r="N13" s="85"/>
      <c r="O13" s="58"/>
      <c r="P13" s="87" t="s">
        <v>328</v>
      </c>
      <c r="Q13" s="89" t="s">
        <v>198</v>
      </c>
      <c r="R13" s="75" t="s">
        <v>237</v>
      </c>
      <c r="S13" s="77" t="s">
        <v>196</v>
      </c>
      <c r="T13" s="79" t="s">
        <v>192</v>
      </c>
      <c r="U13" s="77"/>
    </row>
    <row r="14" spans="1:21" s="62" customFormat="1" ht="39" customHeight="1">
      <c r="A14" s="91"/>
      <c r="B14" s="59">
        <v>9</v>
      </c>
      <c r="C14" s="72" t="s">
        <v>21</v>
      </c>
      <c r="D14" s="93"/>
      <c r="E14" s="90"/>
      <c r="F14" s="93"/>
      <c r="G14" s="95"/>
      <c r="H14" s="86"/>
      <c r="I14" s="82"/>
      <c r="J14" s="84"/>
      <c r="K14" s="58" t="s">
        <v>20</v>
      </c>
      <c r="L14" s="65" t="s">
        <v>191</v>
      </c>
      <c r="M14" s="84"/>
      <c r="N14" s="86"/>
      <c r="O14" s="58"/>
      <c r="P14" s="88"/>
      <c r="Q14" s="90"/>
      <c r="R14" s="76"/>
      <c r="S14" s="78"/>
      <c r="T14" s="80"/>
      <c r="U14" s="78"/>
    </row>
    <row r="15" spans="1:21" s="62" customFormat="1" ht="39" customHeight="1">
      <c r="A15" s="91">
        <v>5</v>
      </c>
      <c r="B15" s="59">
        <v>10</v>
      </c>
      <c r="C15" s="72" t="s">
        <v>176</v>
      </c>
      <c r="D15" s="92" t="s">
        <v>291</v>
      </c>
      <c r="E15" s="89" t="s">
        <v>292</v>
      </c>
      <c r="F15" s="92" t="s">
        <v>293</v>
      </c>
      <c r="G15" s="94" t="s">
        <v>294</v>
      </c>
      <c r="H15" s="85" t="s">
        <v>295</v>
      </c>
      <c r="I15" s="81" t="s">
        <v>296</v>
      </c>
      <c r="J15" s="83" t="s">
        <v>190</v>
      </c>
      <c r="K15" s="58" t="s">
        <v>171</v>
      </c>
      <c r="L15" s="65" t="s">
        <v>193</v>
      </c>
      <c r="M15" s="83" t="s">
        <v>114</v>
      </c>
      <c r="N15" s="85"/>
      <c r="O15" s="58"/>
      <c r="P15" s="87" t="s">
        <v>30</v>
      </c>
      <c r="Q15" s="89" t="s">
        <v>236</v>
      </c>
      <c r="R15" s="75" t="s">
        <v>237</v>
      </c>
      <c r="S15" s="77" t="s">
        <v>196</v>
      </c>
      <c r="T15" s="79"/>
      <c r="U15" s="77"/>
    </row>
    <row r="16" spans="1:21" s="62" customFormat="1" ht="39" customHeight="1">
      <c r="A16" s="91"/>
      <c r="B16" s="59">
        <v>11</v>
      </c>
      <c r="C16" s="72" t="s">
        <v>10</v>
      </c>
      <c r="D16" s="93"/>
      <c r="E16" s="90"/>
      <c r="F16" s="93"/>
      <c r="G16" s="95"/>
      <c r="H16" s="86"/>
      <c r="I16" s="82"/>
      <c r="J16" s="84"/>
      <c r="K16" s="58" t="s">
        <v>181</v>
      </c>
      <c r="L16" s="65" t="s">
        <v>193</v>
      </c>
      <c r="M16" s="84"/>
      <c r="N16" s="86"/>
      <c r="O16" s="58"/>
      <c r="P16" s="88"/>
      <c r="Q16" s="90"/>
      <c r="R16" s="76"/>
      <c r="S16" s="78"/>
      <c r="T16" s="80"/>
      <c r="U16" s="78"/>
    </row>
    <row r="17" spans="1:21" s="62" customFormat="1" ht="39" customHeight="1">
      <c r="A17" s="58">
        <v>6</v>
      </c>
      <c r="B17" s="59">
        <v>12</v>
      </c>
      <c r="C17" s="10" t="s">
        <v>10</v>
      </c>
      <c r="D17" s="63" t="s">
        <v>240</v>
      </c>
      <c r="E17" s="61" t="s">
        <v>241</v>
      </c>
      <c r="F17" s="63" t="s">
        <v>242</v>
      </c>
      <c r="G17" s="64" t="s">
        <v>243</v>
      </c>
      <c r="H17" s="60" t="s">
        <v>244</v>
      </c>
      <c r="I17" s="69" t="s">
        <v>245</v>
      </c>
      <c r="J17" s="58" t="s">
        <v>190</v>
      </c>
      <c r="K17" s="58" t="s">
        <v>181</v>
      </c>
      <c r="L17" s="65" t="s">
        <v>193</v>
      </c>
      <c r="M17" s="58" t="s">
        <v>114</v>
      </c>
      <c r="N17" s="60"/>
      <c r="O17" s="58"/>
      <c r="P17" s="66" t="s">
        <v>30</v>
      </c>
      <c r="Q17" s="61" t="s">
        <v>246</v>
      </c>
      <c r="R17" s="70" t="s">
        <v>237</v>
      </c>
      <c r="S17" s="65" t="s">
        <v>196</v>
      </c>
      <c r="T17" s="71"/>
      <c r="U17" s="65"/>
    </row>
    <row r="18" spans="1:21" s="62" customFormat="1" ht="39" customHeight="1">
      <c r="A18" s="58">
        <v>7</v>
      </c>
      <c r="B18" s="59">
        <v>13</v>
      </c>
      <c r="C18" s="10" t="s">
        <v>10</v>
      </c>
      <c r="D18" s="63" t="s">
        <v>247</v>
      </c>
      <c r="E18" s="61" t="s">
        <v>248</v>
      </c>
      <c r="F18" s="63" t="s">
        <v>249</v>
      </c>
      <c r="G18" s="64" t="s">
        <v>250</v>
      </c>
      <c r="H18" s="60" t="s">
        <v>251</v>
      </c>
      <c r="I18" s="69" t="s">
        <v>252</v>
      </c>
      <c r="J18" s="58" t="s">
        <v>190</v>
      </c>
      <c r="K18" s="58" t="s">
        <v>181</v>
      </c>
      <c r="L18" s="65" t="s">
        <v>193</v>
      </c>
      <c r="M18" s="58" t="s">
        <v>114</v>
      </c>
      <c r="N18" s="60"/>
      <c r="O18" s="58"/>
      <c r="P18" s="66" t="s">
        <v>30</v>
      </c>
      <c r="Q18" s="61" t="s">
        <v>253</v>
      </c>
      <c r="R18" s="61" t="s">
        <v>194</v>
      </c>
      <c r="S18" s="65" t="s">
        <v>196</v>
      </c>
      <c r="T18" s="71" t="s">
        <v>238</v>
      </c>
      <c r="U18" s="65"/>
    </row>
    <row r="19" spans="1:21" s="62" customFormat="1" ht="39" customHeight="1">
      <c r="A19" s="58">
        <v>8</v>
      </c>
      <c r="B19" s="59">
        <v>14</v>
      </c>
      <c r="C19" s="10" t="s">
        <v>9</v>
      </c>
      <c r="D19" s="63" t="s">
        <v>254</v>
      </c>
      <c r="E19" s="61" t="s">
        <v>255</v>
      </c>
      <c r="F19" s="63" t="s">
        <v>256</v>
      </c>
      <c r="G19" s="64" t="s">
        <v>257</v>
      </c>
      <c r="H19" s="60" t="s">
        <v>258</v>
      </c>
      <c r="I19" s="69" t="s">
        <v>259</v>
      </c>
      <c r="J19" s="58" t="s">
        <v>190</v>
      </c>
      <c r="K19" s="58" t="s">
        <v>8</v>
      </c>
      <c r="L19" s="65" t="s">
        <v>193</v>
      </c>
      <c r="M19" s="58" t="s">
        <v>114</v>
      </c>
      <c r="N19" s="60"/>
      <c r="O19" s="58"/>
      <c r="P19" s="66" t="s">
        <v>30</v>
      </c>
      <c r="Q19" s="61" t="s">
        <v>260</v>
      </c>
      <c r="R19" s="70" t="s">
        <v>237</v>
      </c>
      <c r="S19" s="65" t="s">
        <v>196</v>
      </c>
      <c r="T19" s="71" t="s">
        <v>192</v>
      </c>
      <c r="U19" s="65"/>
    </row>
    <row r="20" spans="1:30" s="62" customFormat="1" ht="39" customHeight="1">
      <c r="A20" s="58">
        <v>9</v>
      </c>
      <c r="B20" s="59">
        <v>15</v>
      </c>
      <c r="C20" s="72" t="s">
        <v>27</v>
      </c>
      <c r="D20" s="63" t="s">
        <v>261</v>
      </c>
      <c r="E20" s="61" t="s">
        <v>262</v>
      </c>
      <c r="F20" s="63" t="s">
        <v>263</v>
      </c>
      <c r="G20" s="64" t="s">
        <v>264</v>
      </c>
      <c r="H20" s="60" t="s">
        <v>265</v>
      </c>
      <c r="I20" s="69" t="s">
        <v>266</v>
      </c>
      <c r="J20" s="58" t="s">
        <v>277</v>
      </c>
      <c r="K20" s="58" t="s">
        <v>26</v>
      </c>
      <c r="L20" s="65" t="s">
        <v>191</v>
      </c>
      <c r="M20" s="58" t="s">
        <v>114</v>
      </c>
      <c r="N20" s="60"/>
      <c r="O20" s="58"/>
      <c r="P20" s="66" t="s">
        <v>328</v>
      </c>
      <c r="Q20" s="61" t="s">
        <v>198</v>
      </c>
      <c r="R20" s="70" t="s">
        <v>237</v>
      </c>
      <c r="S20" s="65" t="s">
        <v>196</v>
      </c>
      <c r="T20" s="71" t="s">
        <v>192</v>
      </c>
      <c r="U20" s="65"/>
      <c r="V20" s="74"/>
      <c r="W20" s="74"/>
      <c r="X20" s="74"/>
      <c r="Y20" s="74"/>
      <c r="Z20" s="74"/>
      <c r="AA20" s="74"/>
      <c r="AB20" s="74"/>
      <c r="AC20" s="74"/>
      <c r="AD20" s="74"/>
    </row>
    <row r="21" spans="1:21" s="62" customFormat="1" ht="39" customHeight="1">
      <c r="A21" s="58">
        <v>10</v>
      </c>
      <c r="B21" s="59">
        <v>16</v>
      </c>
      <c r="C21" s="10" t="s">
        <v>10</v>
      </c>
      <c r="D21" s="63" t="s">
        <v>284</v>
      </c>
      <c r="E21" s="61" t="s">
        <v>285</v>
      </c>
      <c r="F21" s="63" t="s">
        <v>286</v>
      </c>
      <c r="G21" s="64" t="s">
        <v>287</v>
      </c>
      <c r="H21" s="60" t="s">
        <v>288</v>
      </c>
      <c r="I21" s="69" t="s">
        <v>289</v>
      </c>
      <c r="J21" s="58" t="s">
        <v>190</v>
      </c>
      <c r="K21" s="58" t="s">
        <v>181</v>
      </c>
      <c r="L21" s="65" t="s">
        <v>193</v>
      </c>
      <c r="M21" s="58" t="s">
        <v>114</v>
      </c>
      <c r="N21" s="60"/>
      <c r="O21" s="58"/>
      <c r="P21" s="66" t="s">
        <v>30</v>
      </c>
      <c r="Q21" s="61" t="s">
        <v>290</v>
      </c>
      <c r="R21" s="70" t="s">
        <v>237</v>
      </c>
      <c r="S21" s="65" t="s">
        <v>196</v>
      </c>
      <c r="T21" s="71"/>
      <c r="U21" s="65"/>
    </row>
    <row r="22" spans="1:21" s="62" customFormat="1" ht="39" customHeight="1">
      <c r="A22" s="58">
        <v>11</v>
      </c>
      <c r="B22" s="59">
        <v>17</v>
      </c>
      <c r="C22" s="73" t="s">
        <v>27</v>
      </c>
      <c r="D22" s="63" t="s">
        <v>272</v>
      </c>
      <c r="E22" s="61" t="s">
        <v>273</v>
      </c>
      <c r="F22" s="63" t="s">
        <v>263</v>
      </c>
      <c r="G22" s="64" t="s">
        <v>274</v>
      </c>
      <c r="H22" s="60" t="s">
        <v>275</v>
      </c>
      <c r="I22" s="69" t="s">
        <v>276</v>
      </c>
      <c r="J22" s="58" t="s">
        <v>277</v>
      </c>
      <c r="K22" s="58" t="s">
        <v>26</v>
      </c>
      <c r="L22" s="65" t="s">
        <v>191</v>
      </c>
      <c r="M22" s="58" t="s">
        <v>114</v>
      </c>
      <c r="N22" s="60"/>
      <c r="O22" s="58"/>
      <c r="P22" s="66" t="s">
        <v>328</v>
      </c>
      <c r="Q22" s="61" t="s">
        <v>198</v>
      </c>
      <c r="R22" s="70" t="s">
        <v>237</v>
      </c>
      <c r="S22" s="65" t="s">
        <v>196</v>
      </c>
      <c r="T22" s="71" t="s">
        <v>192</v>
      </c>
      <c r="U22" s="65"/>
    </row>
    <row r="23" spans="1:21" s="62" customFormat="1" ht="39" customHeight="1">
      <c r="A23" s="58">
        <v>12</v>
      </c>
      <c r="B23" s="59">
        <v>18</v>
      </c>
      <c r="C23" s="10" t="s">
        <v>178</v>
      </c>
      <c r="D23" s="63" t="s">
        <v>297</v>
      </c>
      <c r="E23" s="61" t="s">
        <v>298</v>
      </c>
      <c r="F23" s="63" t="s">
        <v>299</v>
      </c>
      <c r="G23" s="64" t="s">
        <v>300</v>
      </c>
      <c r="H23" s="60" t="s">
        <v>301</v>
      </c>
      <c r="I23" s="69" t="s">
        <v>302</v>
      </c>
      <c r="J23" s="58" t="s">
        <v>190</v>
      </c>
      <c r="K23" s="58" t="s">
        <v>177</v>
      </c>
      <c r="L23" s="65" t="s">
        <v>191</v>
      </c>
      <c r="M23" s="58" t="s">
        <v>114</v>
      </c>
      <c r="N23" s="60"/>
      <c r="O23" s="58"/>
      <c r="P23" s="66" t="s">
        <v>30</v>
      </c>
      <c r="Q23" s="61" t="s">
        <v>303</v>
      </c>
      <c r="R23" s="70" t="s">
        <v>304</v>
      </c>
      <c r="S23" s="65" t="s">
        <v>196</v>
      </c>
      <c r="T23" s="71"/>
      <c r="U23" s="65"/>
    </row>
    <row r="24" spans="1:21" s="62" customFormat="1" ht="39" customHeight="1">
      <c r="A24" s="58">
        <v>13</v>
      </c>
      <c r="B24" s="59">
        <v>19</v>
      </c>
      <c r="C24" s="10" t="s">
        <v>16</v>
      </c>
      <c r="D24" s="63" t="s">
        <v>305</v>
      </c>
      <c r="E24" s="61" t="s">
        <v>306</v>
      </c>
      <c r="F24" s="63" t="s">
        <v>307</v>
      </c>
      <c r="G24" s="64" t="s">
        <v>308</v>
      </c>
      <c r="H24" s="60" t="s">
        <v>309</v>
      </c>
      <c r="I24" s="69" t="s">
        <v>310</v>
      </c>
      <c r="J24" s="58" t="s">
        <v>277</v>
      </c>
      <c r="K24" s="58" t="s">
        <v>173</v>
      </c>
      <c r="L24" s="65" t="s">
        <v>191</v>
      </c>
      <c r="M24" s="58" t="s">
        <v>114</v>
      </c>
      <c r="N24" s="60" t="s">
        <v>195</v>
      </c>
      <c r="O24" s="58"/>
      <c r="P24" s="66" t="s">
        <v>30</v>
      </c>
      <c r="Q24" s="61" t="s">
        <v>311</v>
      </c>
      <c r="R24" s="70" t="s">
        <v>312</v>
      </c>
      <c r="S24" s="65" t="s">
        <v>196</v>
      </c>
      <c r="T24" s="71"/>
      <c r="U24" s="65"/>
    </row>
    <row r="25" spans="1:21" s="62" customFormat="1" ht="39" customHeight="1">
      <c r="A25" s="58">
        <v>14</v>
      </c>
      <c r="B25" s="59">
        <v>20</v>
      </c>
      <c r="C25" s="10" t="s">
        <v>16</v>
      </c>
      <c r="D25" s="63" t="s">
        <v>313</v>
      </c>
      <c r="E25" s="61" t="s">
        <v>314</v>
      </c>
      <c r="F25" s="63" t="s">
        <v>315</v>
      </c>
      <c r="G25" s="64" t="s">
        <v>316</v>
      </c>
      <c r="H25" s="60" t="s">
        <v>317</v>
      </c>
      <c r="I25" s="69" t="s">
        <v>318</v>
      </c>
      <c r="J25" s="58" t="s">
        <v>277</v>
      </c>
      <c r="K25" s="58" t="s">
        <v>173</v>
      </c>
      <c r="L25" s="65" t="s">
        <v>191</v>
      </c>
      <c r="M25" s="58" t="s">
        <v>114</v>
      </c>
      <c r="N25" s="60" t="s">
        <v>195</v>
      </c>
      <c r="O25" s="58"/>
      <c r="P25" s="66" t="s">
        <v>30</v>
      </c>
      <c r="Q25" s="61" t="s">
        <v>319</v>
      </c>
      <c r="R25" s="70" t="s">
        <v>312</v>
      </c>
      <c r="S25" s="65" t="s">
        <v>196</v>
      </c>
      <c r="T25" s="71"/>
      <c r="U25" s="65"/>
    </row>
    <row r="26" spans="1:21" s="62" customFormat="1" ht="39" customHeight="1">
      <c r="A26" s="58">
        <v>15</v>
      </c>
      <c r="B26" s="59">
        <v>21</v>
      </c>
      <c r="C26" s="10" t="s">
        <v>14</v>
      </c>
      <c r="D26" s="63" t="s">
        <v>320</v>
      </c>
      <c r="E26" s="61" t="s">
        <v>321</v>
      </c>
      <c r="F26" s="63" t="s">
        <v>322</v>
      </c>
      <c r="G26" s="64" t="s">
        <v>323</v>
      </c>
      <c r="H26" s="60" t="s">
        <v>324</v>
      </c>
      <c r="I26" s="69" t="s">
        <v>325</v>
      </c>
      <c r="J26" s="58" t="s">
        <v>190</v>
      </c>
      <c r="K26" s="58" t="s">
        <v>205</v>
      </c>
      <c r="L26" s="65" t="s">
        <v>191</v>
      </c>
      <c r="M26" s="58" t="s">
        <v>114</v>
      </c>
      <c r="N26" s="60"/>
      <c r="O26" s="58"/>
      <c r="P26" s="66" t="s">
        <v>30</v>
      </c>
      <c r="Q26" s="61" t="s">
        <v>326</v>
      </c>
      <c r="R26" s="70" t="s">
        <v>237</v>
      </c>
      <c r="S26" s="65" t="s">
        <v>196</v>
      </c>
      <c r="T26" s="71"/>
      <c r="U26" s="65"/>
    </row>
    <row r="27" spans="1:21" s="74" customFormat="1" ht="38.25">
      <c r="A27" s="58">
        <v>16</v>
      </c>
      <c r="B27" s="59">
        <v>22</v>
      </c>
      <c r="C27" s="72" t="s">
        <v>10</v>
      </c>
      <c r="D27" s="63" t="s">
        <v>267</v>
      </c>
      <c r="E27" s="61" t="s">
        <v>268</v>
      </c>
      <c r="F27" s="63" t="s">
        <v>263</v>
      </c>
      <c r="G27" s="64" t="s">
        <v>269</v>
      </c>
      <c r="H27" s="60" t="s">
        <v>270</v>
      </c>
      <c r="I27" s="69" t="s">
        <v>271</v>
      </c>
      <c r="J27" s="58" t="s">
        <v>277</v>
      </c>
      <c r="K27" s="58" t="s">
        <v>181</v>
      </c>
      <c r="L27" s="65" t="s">
        <v>191</v>
      </c>
      <c r="M27" s="58" t="s">
        <v>114</v>
      </c>
      <c r="N27" s="60"/>
      <c r="O27" s="58"/>
      <c r="P27" s="66" t="s">
        <v>30</v>
      </c>
      <c r="Q27" s="61" t="s">
        <v>198</v>
      </c>
      <c r="R27" s="70" t="s">
        <v>237</v>
      </c>
      <c r="S27" s="65" t="s">
        <v>196</v>
      </c>
      <c r="T27" s="71" t="s">
        <v>192</v>
      </c>
      <c r="U27" s="65"/>
    </row>
    <row r="28" spans="1:21" s="51" customFormat="1" ht="12.75">
      <c r="A28" s="47"/>
      <c r="B28" s="48"/>
      <c r="C28" s="49"/>
      <c r="D28" s="49"/>
      <c r="E28" s="50"/>
      <c r="G28" s="52"/>
      <c r="H28" s="50"/>
      <c r="I28" s="50"/>
      <c r="J28" s="49"/>
      <c r="K28" s="53"/>
      <c r="M28" s="49"/>
      <c r="N28" s="54"/>
      <c r="O28" s="52"/>
      <c r="P28" s="55"/>
      <c r="Q28" s="56"/>
      <c r="R28" s="57"/>
      <c r="S28" s="46"/>
      <c r="U28" s="55"/>
    </row>
    <row r="29" spans="1:21" s="51" customFormat="1" ht="12.75">
      <c r="A29" s="47"/>
      <c r="B29" s="48"/>
      <c r="C29" s="49"/>
      <c r="D29" s="49"/>
      <c r="E29" s="50"/>
      <c r="G29" s="52"/>
      <c r="H29" s="50"/>
      <c r="I29" s="50"/>
      <c r="J29" s="49"/>
      <c r="K29" s="53"/>
      <c r="M29" s="49"/>
      <c r="N29" s="54"/>
      <c r="O29" s="52"/>
      <c r="P29" s="55"/>
      <c r="Q29" s="56"/>
      <c r="R29" s="57"/>
      <c r="S29" s="46"/>
      <c r="U29" s="55"/>
    </row>
    <row r="30" spans="1:21" s="51" customFormat="1" ht="12.75">
      <c r="A30" s="47"/>
      <c r="B30" s="48"/>
      <c r="C30" s="49"/>
      <c r="D30" s="49"/>
      <c r="E30" s="50"/>
      <c r="G30" s="52"/>
      <c r="H30" s="50"/>
      <c r="I30" s="50"/>
      <c r="J30" s="49"/>
      <c r="K30" s="53"/>
      <c r="M30" s="49"/>
      <c r="N30" s="54"/>
      <c r="O30" s="52"/>
      <c r="P30" s="55"/>
      <c r="Q30" s="56"/>
      <c r="R30" s="57"/>
      <c r="S30" s="46"/>
      <c r="U30" s="55"/>
    </row>
    <row r="31" spans="1:21" s="51" customFormat="1" ht="12.75">
      <c r="A31" s="47"/>
      <c r="B31" s="48"/>
      <c r="C31" s="49"/>
      <c r="D31" s="49"/>
      <c r="E31" s="50"/>
      <c r="G31" s="52"/>
      <c r="H31" s="50"/>
      <c r="I31" s="50"/>
      <c r="J31" s="49"/>
      <c r="K31" s="53"/>
      <c r="M31" s="49"/>
      <c r="N31" s="54"/>
      <c r="O31" s="52"/>
      <c r="P31" s="55"/>
      <c r="Q31" s="56"/>
      <c r="R31" s="57"/>
      <c r="S31" s="46"/>
      <c r="U31" s="55"/>
    </row>
  </sheetData>
  <sheetProtection/>
  <mergeCells count="82">
    <mergeCell ref="T10:T12"/>
    <mergeCell ref="U10:U12"/>
    <mergeCell ref="M10:M12"/>
    <mergeCell ref="N10:N12"/>
    <mergeCell ref="P10:P12"/>
    <mergeCell ref="Q10:Q12"/>
    <mergeCell ref="R10:R12"/>
    <mergeCell ref="S10:S12"/>
    <mergeCell ref="T8:T9"/>
    <mergeCell ref="U8:U9"/>
    <mergeCell ref="A10:A12"/>
    <mergeCell ref="D10:D12"/>
    <mergeCell ref="E10:E12"/>
    <mergeCell ref="F10:F12"/>
    <mergeCell ref="G10:G12"/>
    <mergeCell ref="H10:H12"/>
    <mergeCell ref="I10:I12"/>
    <mergeCell ref="J10:J12"/>
    <mergeCell ref="M8:M9"/>
    <mergeCell ref="N8:N9"/>
    <mergeCell ref="P8:P9"/>
    <mergeCell ref="Q8:Q9"/>
    <mergeCell ref="R8:R9"/>
    <mergeCell ref="S8:S9"/>
    <mergeCell ref="U6:U7"/>
    <mergeCell ref="D8:D9"/>
    <mergeCell ref="A6:A7"/>
    <mergeCell ref="A8:A9"/>
    <mergeCell ref="E8:E9"/>
    <mergeCell ref="F8:F9"/>
    <mergeCell ref="G8:G9"/>
    <mergeCell ref="H8:H9"/>
    <mergeCell ref="I8:I9"/>
    <mergeCell ref="J8:J9"/>
    <mergeCell ref="N6:N7"/>
    <mergeCell ref="P6:P7"/>
    <mergeCell ref="Q6:Q7"/>
    <mergeCell ref="R6:R7"/>
    <mergeCell ref="S6:S7"/>
    <mergeCell ref="T6:T7"/>
    <mergeCell ref="A2:S2"/>
    <mergeCell ref="A3:U3"/>
    <mergeCell ref="D6:D7"/>
    <mergeCell ref="E6:E7"/>
    <mergeCell ref="F6:F7"/>
    <mergeCell ref="G6:G7"/>
    <mergeCell ref="H6:H7"/>
    <mergeCell ref="I6:I7"/>
    <mergeCell ref="J6:J7"/>
    <mergeCell ref="M6:M7"/>
    <mergeCell ref="A13:A14"/>
    <mergeCell ref="D13:D14"/>
    <mergeCell ref="E13:E14"/>
    <mergeCell ref="F13:F14"/>
    <mergeCell ref="G13:G14"/>
    <mergeCell ref="H13:H14"/>
    <mergeCell ref="I13:I14"/>
    <mergeCell ref="J13:J14"/>
    <mergeCell ref="M13:M14"/>
    <mergeCell ref="N13:N14"/>
    <mergeCell ref="P13:P14"/>
    <mergeCell ref="Q13:Q14"/>
    <mergeCell ref="R13:R14"/>
    <mergeCell ref="S13:S14"/>
    <mergeCell ref="T13:T14"/>
    <mergeCell ref="U13:U14"/>
    <mergeCell ref="A15:A16"/>
    <mergeCell ref="D15:D16"/>
    <mergeCell ref="E15:E16"/>
    <mergeCell ref="F15:F16"/>
    <mergeCell ref="G15:G16"/>
    <mergeCell ref="H15:H16"/>
    <mergeCell ref="R15:R16"/>
    <mergeCell ref="S15:S16"/>
    <mergeCell ref="T15:T16"/>
    <mergeCell ref="U15:U16"/>
    <mergeCell ref="I15:I16"/>
    <mergeCell ref="J15:J16"/>
    <mergeCell ref="M15:M16"/>
    <mergeCell ref="N15:N16"/>
    <mergeCell ref="P15:P16"/>
    <mergeCell ref="Q15:Q16"/>
  </mergeCells>
  <dataValidations count="2">
    <dataValidation type="list" allowBlank="1" showInputMessage="1" showErrorMessage="1" sqref="P28:P65536 P1">
      <formula1>Hinh_thuc_thi</formula1>
    </dataValidation>
    <dataValidation type="list" allowBlank="1" showInputMessage="1" showErrorMessage="1" sqref="K5:K65536">
      <formula1>Mon_thi</formula1>
    </dataValidation>
  </dataValidations>
  <hyperlinks>
    <hyperlink ref="I6" r:id="rId1" display="quangthietls@gmail.com"/>
    <hyperlink ref="I8" r:id="rId2" display="chuducliemgtvt@gmail.com"/>
    <hyperlink ref="I10" r:id="rId3" display="vybachmtvhathamls@gmail.com"/>
    <hyperlink ref="I17" r:id="rId4" display="akbadong827@gmail.com"/>
    <hyperlink ref="I18" r:id="rId5" display="auvandien12@gmail.com"/>
    <hyperlink ref="I19" r:id="rId6" display="mavanbach@gmail.com"/>
    <hyperlink ref="I23" r:id="rId7" display="sangvq@hacomholdings.com.vn"/>
    <hyperlink ref="I24" r:id="rId8" display="kientrucsinhthai@gmail.com"/>
    <hyperlink ref="I25" r:id="rId9" display="uac.tt11@gmail.com"/>
    <hyperlink ref="I26" r:id="rId10" display="thanghoang2802@gmail.com"/>
    <hyperlink ref="I13" r:id="rId11" display="lqhungtv@gmail.com"/>
    <hyperlink ref="I15" r:id="rId12" display="minhphu3003@gmail.com"/>
    <hyperlink ref="I22" r:id="rId13" display="lanvutuyet@gmail.com"/>
    <hyperlink ref="I20" r:id="rId14" display="ctcptvxdts@gmail.com"/>
    <hyperlink ref="I27" r:id="rId15" display="buivutrung@gmail.com"/>
  </hyperlinks>
  <printOptions/>
  <pageMargins left="0.84" right="0" top="0.39" bottom="0.42" header="0" footer="0.42"/>
  <pageSetup fitToHeight="0" horizontalDpi="600" verticalDpi="600" orientation="landscape" paperSize="9" scale="55" r:id="rId19"/>
  <drawing r:id="rId18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6">
      <selection activeCell="C24" sqref="C24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5</v>
      </c>
      <c r="B1" s="7" t="s">
        <v>6</v>
      </c>
      <c r="C1" s="7" t="s">
        <v>7</v>
      </c>
      <c r="E1" s="7" t="s">
        <v>28</v>
      </c>
    </row>
    <row r="2" spans="1:5" ht="24.75" customHeight="1">
      <c r="A2" s="6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ht="24.75" customHeight="1">
      <c r="A3" s="67">
        <v>2</v>
      </c>
      <c r="B3" s="9" t="s">
        <v>181</v>
      </c>
      <c r="C3" s="10" t="s">
        <v>10</v>
      </c>
      <c r="D3" s="11">
        <v>14</v>
      </c>
      <c r="E3" s="11" t="s">
        <v>30</v>
      </c>
    </row>
    <row r="4" spans="1:4" ht="24.75" customHeight="1">
      <c r="A4" s="67">
        <v>3</v>
      </c>
      <c r="B4" s="9" t="s">
        <v>199</v>
      </c>
      <c r="C4" s="10" t="s">
        <v>11</v>
      </c>
      <c r="D4" s="11">
        <v>17</v>
      </c>
    </row>
    <row r="5" spans="1:4" ht="24.75" customHeight="1">
      <c r="A5" s="67">
        <v>4</v>
      </c>
      <c r="B5" s="9" t="s">
        <v>171</v>
      </c>
      <c r="C5" s="10" t="s">
        <v>176</v>
      </c>
      <c r="D5" s="11">
        <v>16</v>
      </c>
    </row>
    <row r="6" spans="1:4" ht="24.75" customHeight="1">
      <c r="A6" s="67">
        <v>5</v>
      </c>
      <c r="B6" s="9" t="s">
        <v>179</v>
      </c>
      <c r="C6" s="10" t="s">
        <v>180</v>
      </c>
      <c r="D6" s="11">
        <v>15</v>
      </c>
    </row>
    <row r="7" spans="1:4" ht="24.75" customHeight="1">
      <c r="A7" s="67">
        <v>6</v>
      </c>
      <c r="B7" s="9" t="s">
        <v>182</v>
      </c>
      <c r="C7" s="10" t="s">
        <v>12</v>
      </c>
      <c r="D7" s="11">
        <v>2</v>
      </c>
    </row>
    <row r="8" spans="1:4" ht="24.75" customHeight="1">
      <c r="A8" s="67">
        <v>7</v>
      </c>
      <c r="B8" s="9" t="s">
        <v>183</v>
      </c>
      <c r="C8" s="10" t="s">
        <v>172</v>
      </c>
      <c r="D8" s="11">
        <v>1</v>
      </c>
    </row>
    <row r="9" spans="1:4" ht="24.75" customHeight="1">
      <c r="A9" s="67">
        <v>8</v>
      </c>
      <c r="B9" s="9" t="s">
        <v>200</v>
      </c>
      <c r="C9" s="10" t="s">
        <v>201</v>
      </c>
      <c r="D9" s="11">
        <v>7</v>
      </c>
    </row>
    <row r="10" spans="1:4" ht="24.75" customHeight="1">
      <c r="A10" s="67">
        <v>9</v>
      </c>
      <c r="B10" s="9" t="s">
        <v>202</v>
      </c>
      <c r="C10" s="10" t="s">
        <v>13</v>
      </c>
      <c r="D10" s="11">
        <v>6</v>
      </c>
    </row>
    <row r="11" spans="1:4" ht="24.75" customHeight="1">
      <c r="A11" s="67">
        <v>10</v>
      </c>
      <c r="B11" s="9" t="s">
        <v>203</v>
      </c>
      <c r="C11" s="10" t="s">
        <v>204</v>
      </c>
      <c r="D11" s="11">
        <v>9</v>
      </c>
    </row>
    <row r="12" spans="1:4" ht="24.75" customHeight="1">
      <c r="A12" s="67">
        <v>11</v>
      </c>
      <c r="B12" s="9" t="s">
        <v>205</v>
      </c>
      <c r="C12" s="10" t="s">
        <v>14</v>
      </c>
      <c r="D12" s="11">
        <v>5</v>
      </c>
    </row>
    <row r="13" spans="1:4" ht="24.75" customHeight="1">
      <c r="A13" s="67">
        <v>12</v>
      </c>
      <c r="B13" s="9" t="s">
        <v>206</v>
      </c>
      <c r="C13" s="10" t="s">
        <v>197</v>
      </c>
      <c r="D13" s="11">
        <v>8</v>
      </c>
    </row>
    <row r="14" spans="1:4" ht="24.75" customHeight="1">
      <c r="A14" s="67">
        <v>13</v>
      </c>
      <c r="B14" s="9" t="s">
        <v>207</v>
      </c>
      <c r="C14" s="10" t="s">
        <v>208</v>
      </c>
      <c r="D14" s="11">
        <v>10</v>
      </c>
    </row>
    <row r="15" spans="1:4" ht="24.75" customHeight="1">
      <c r="A15" s="67">
        <v>14</v>
      </c>
      <c r="B15" s="9" t="s">
        <v>209</v>
      </c>
      <c r="C15" s="10" t="s">
        <v>15</v>
      </c>
      <c r="D15" s="11">
        <v>4</v>
      </c>
    </row>
    <row r="16" spans="1:4" ht="24.75" customHeight="1">
      <c r="A16" s="67">
        <v>15</v>
      </c>
      <c r="B16" s="9" t="s">
        <v>173</v>
      </c>
      <c r="C16" s="10" t="s">
        <v>16</v>
      </c>
      <c r="D16" s="11">
        <v>3</v>
      </c>
    </row>
    <row r="17" spans="1:4" ht="24.75" customHeight="1">
      <c r="A17" s="67">
        <v>16</v>
      </c>
      <c r="B17" s="9" t="s">
        <v>210</v>
      </c>
      <c r="C17" s="10" t="s">
        <v>211</v>
      </c>
      <c r="D17" s="11">
        <v>11</v>
      </c>
    </row>
    <row r="18" spans="1:4" ht="24.75" customHeight="1">
      <c r="A18" s="67">
        <v>17</v>
      </c>
      <c r="B18" s="9" t="s">
        <v>212</v>
      </c>
      <c r="C18" s="10" t="s">
        <v>174</v>
      </c>
      <c r="D18" s="11">
        <v>12</v>
      </c>
    </row>
    <row r="19" spans="1:4" ht="15" customHeight="1">
      <c r="A19" s="67">
        <v>18</v>
      </c>
      <c r="B19" s="9" t="s">
        <v>213</v>
      </c>
      <c r="C19" s="10" t="s">
        <v>175</v>
      </c>
      <c r="D19" s="11">
        <v>13</v>
      </c>
    </row>
    <row r="20" spans="1:4" ht="15">
      <c r="A20" s="67">
        <v>19</v>
      </c>
      <c r="B20" s="9" t="s">
        <v>177</v>
      </c>
      <c r="C20" s="10" t="s">
        <v>178</v>
      </c>
      <c r="D20" s="11">
        <v>19</v>
      </c>
    </row>
    <row r="21" spans="1:3" ht="15">
      <c r="A21" s="8"/>
      <c r="B21" s="12"/>
      <c r="C21" s="8"/>
    </row>
    <row r="22" spans="1:3" ht="15">
      <c r="A22" s="68" t="s">
        <v>17</v>
      </c>
      <c r="B22" s="13"/>
      <c r="C22" s="13"/>
    </row>
    <row r="23" spans="1:3" ht="15">
      <c r="A23" s="14">
        <v>1</v>
      </c>
      <c r="B23" s="15" t="s">
        <v>18</v>
      </c>
      <c r="C23" s="16" t="s">
        <v>19</v>
      </c>
    </row>
    <row r="24" spans="1:3" ht="15">
      <c r="A24" s="14">
        <v>2</v>
      </c>
      <c r="B24" s="15" t="s">
        <v>20</v>
      </c>
      <c r="C24" s="16" t="s">
        <v>21</v>
      </c>
    </row>
    <row r="25" spans="1:3" ht="15">
      <c r="A25" s="14">
        <v>3</v>
      </c>
      <c r="B25" s="15" t="s">
        <v>22</v>
      </c>
      <c r="C25" s="16" t="s">
        <v>23</v>
      </c>
    </row>
    <row r="26" spans="1:3" ht="15">
      <c r="A26" s="14">
        <v>4</v>
      </c>
      <c r="B26" s="15" t="s">
        <v>24</v>
      </c>
      <c r="C26" s="16" t="s">
        <v>25</v>
      </c>
    </row>
    <row r="27" spans="1:3" ht="15">
      <c r="A27" s="14">
        <v>5</v>
      </c>
      <c r="B27" s="15" t="s">
        <v>26</v>
      </c>
      <c r="C27" s="16" t="s">
        <v>27</v>
      </c>
    </row>
    <row r="28" spans="1:3" ht="15">
      <c r="A28" s="14">
        <v>6</v>
      </c>
      <c r="B28" s="11" t="s">
        <v>214</v>
      </c>
      <c r="C28" s="16" t="s">
        <v>215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34">
      <selection activeCell="D2" sqref="D2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5</v>
      </c>
      <c r="B1" s="1" t="s">
        <v>40</v>
      </c>
      <c r="C1" s="1" t="s">
        <v>39</v>
      </c>
    </row>
    <row r="2" spans="1:4" ht="15.75">
      <c r="A2" s="3">
        <v>1</v>
      </c>
      <c r="B2" s="4" t="s">
        <v>41</v>
      </c>
      <c r="C2" s="4" t="s">
        <v>42</v>
      </c>
      <c r="D2" s="5" t="str">
        <f>C2&amp;"-"&amp;B2</f>
        <v>BXD-Bộ Xây dựng</v>
      </c>
    </row>
    <row r="3" spans="1:4" ht="15.75">
      <c r="A3" s="3">
        <v>2</v>
      </c>
      <c r="B3" s="4" t="s">
        <v>43</v>
      </c>
      <c r="C3" s="4" t="s">
        <v>44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45</v>
      </c>
      <c r="C4" s="4" t="s">
        <v>46</v>
      </c>
      <c r="D4" s="5" t="str">
        <f t="shared" si="0"/>
        <v>BRV-Bà Rịa - Vũng Tàu</v>
      </c>
    </row>
    <row r="5" spans="1:4" ht="15.75">
      <c r="A5" s="3">
        <v>4</v>
      </c>
      <c r="B5" s="4" t="s">
        <v>47</v>
      </c>
      <c r="C5" s="4" t="s">
        <v>48</v>
      </c>
      <c r="D5" s="5" t="str">
        <f t="shared" si="0"/>
        <v>BAG-Bắc Giang</v>
      </c>
    </row>
    <row r="6" spans="1:4" ht="15.75">
      <c r="A6" s="3">
        <v>5</v>
      </c>
      <c r="B6" s="4" t="s">
        <v>49</v>
      </c>
      <c r="C6" s="4" t="s">
        <v>50</v>
      </c>
      <c r="D6" s="5" t="str">
        <f t="shared" si="0"/>
        <v>BAK-Bắc Kạn</v>
      </c>
    </row>
    <row r="7" spans="1:4" ht="15.75">
      <c r="A7" s="3">
        <v>6</v>
      </c>
      <c r="B7" s="4" t="s">
        <v>51</v>
      </c>
      <c r="C7" s="4" t="s">
        <v>52</v>
      </c>
      <c r="D7" s="5" t="str">
        <f t="shared" si="0"/>
        <v>BAL-Bạc Liêu</v>
      </c>
    </row>
    <row r="8" spans="1:4" ht="15.75">
      <c r="A8" s="3">
        <v>7</v>
      </c>
      <c r="B8" s="4" t="s">
        <v>53</v>
      </c>
      <c r="C8" s="4" t="s">
        <v>54</v>
      </c>
      <c r="D8" s="5" t="str">
        <f t="shared" si="0"/>
        <v>BAN-Bắc Ninh</v>
      </c>
    </row>
    <row r="9" spans="1:4" ht="15.75">
      <c r="A9" s="3">
        <v>8</v>
      </c>
      <c r="B9" s="4" t="s">
        <v>55</v>
      </c>
      <c r="C9" s="4" t="s">
        <v>56</v>
      </c>
      <c r="D9" s="5" t="str">
        <f t="shared" si="0"/>
        <v>BET-Bến Tre</v>
      </c>
    </row>
    <row r="10" spans="1:4" ht="15.75">
      <c r="A10" s="3">
        <v>9</v>
      </c>
      <c r="B10" s="4" t="s">
        <v>57</v>
      </c>
      <c r="C10" s="4" t="s">
        <v>58</v>
      </c>
      <c r="D10" s="5" t="str">
        <f t="shared" si="0"/>
        <v>BID-Bình Định</v>
      </c>
    </row>
    <row r="11" spans="1:4" ht="15.75">
      <c r="A11" s="3">
        <v>10</v>
      </c>
      <c r="B11" s="4" t="s">
        <v>59</v>
      </c>
      <c r="C11" s="4" t="s">
        <v>60</v>
      </c>
      <c r="D11" s="5" t="str">
        <f t="shared" si="0"/>
        <v>BDG-Bình Dương</v>
      </c>
    </row>
    <row r="12" spans="1:4" ht="15.75">
      <c r="A12" s="3">
        <v>11</v>
      </c>
      <c r="B12" s="4" t="s">
        <v>61</v>
      </c>
      <c r="C12" s="4" t="s">
        <v>62</v>
      </c>
      <c r="D12" s="5" t="str">
        <f t="shared" si="0"/>
        <v>BIP-Bình Phước</v>
      </c>
    </row>
    <row r="13" spans="1:4" ht="15.75">
      <c r="A13" s="3">
        <v>12</v>
      </c>
      <c r="B13" s="4" t="s">
        <v>63</v>
      </c>
      <c r="C13" s="4" t="s">
        <v>64</v>
      </c>
      <c r="D13" s="5" t="str">
        <f t="shared" si="0"/>
        <v>BIT-Bình Thuận</v>
      </c>
    </row>
    <row r="14" spans="1:4" ht="15.75">
      <c r="A14" s="3">
        <v>13</v>
      </c>
      <c r="B14" s="4" t="s">
        <v>65</v>
      </c>
      <c r="C14" s="4" t="s">
        <v>66</v>
      </c>
      <c r="D14" s="5" t="str">
        <f t="shared" si="0"/>
        <v>CAM-Cà Mau</v>
      </c>
    </row>
    <row r="15" spans="1:4" ht="15.75">
      <c r="A15" s="3">
        <v>14</v>
      </c>
      <c r="B15" s="4" t="s">
        <v>67</v>
      </c>
      <c r="C15" s="4" t="s">
        <v>68</v>
      </c>
      <c r="D15" s="5" t="str">
        <f t="shared" si="0"/>
        <v>CAB-Cao Bằng</v>
      </c>
    </row>
    <row r="16" spans="1:4" ht="15.75">
      <c r="A16" s="3">
        <v>15</v>
      </c>
      <c r="B16" s="4" t="s">
        <v>69</v>
      </c>
      <c r="C16" s="4" t="s">
        <v>70</v>
      </c>
      <c r="D16" s="5" t="str">
        <f t="shared" si="0"/>
        <v>CAT-Cần Thơ</v>
      </c>
    </row>
    <row r="17" spans="1:4" ht="15.75">
      <c r="A17" s="3">
        <v>16</v>
      </c>
      <c r="B17" s="4" t="s">
        <v>71</v>
      </c>
      <c r="C17" s="4" t="s">
        <v>72</v>
      </c>
      <c r="D17" s="5" t="str">
        <f t="shared" si="0"/>
        <v>DNA-Đà Nẵng</v>
      </c>
    </row>
    <row r="18" spans="1:4" ht="15.75">
      <c r="A18" s="3">
        <v>17</v>
      </c>
      <c r="B18" s="4" t="s">
        <v>73</v>
      </c>
      <c r="C18" s="4" t="s">
        <v>74</v>
      </c>
      <c r="D18" s="5" t="str">
        <f t="shared" si="0"/>
        <v>DAL-Đắk Lắk</v>
      </c>
    </row>
    <row r="19" spans="1:4" ht="15.75">
      <c r="A19" s="3">
        <v>18</v>
      </c>
      <c r="B19" s="4" t="s">
        <v>75</v>
      </c>
      <c r="C19" s="4" t="s">
        <v>76</v>
      </c>
      <c r="D19" s="5" t="str">
        <f t="shared" si="0"/>
        <v>DAN-Đắk Nông</v>
      </c>
    </row>
    <row r="20" spans="1:4" ht="15.75">
      <c r="A20" s="3">
        <v>19</v>
      </c>
      <c r="B20" s="4" t="s">
        <v>77</v>
      </c>
      <c r="C20" s="4" t="s">
        <v>78</v>
      </c>
      <c r="D20" s="5" t="str">
        <f t="shared" si="0"/>
        <v>DIB-Điện Biên</v>
      </c>
    </row>
    <row r="21" spans="1:4" ht="15.75">
      <c r="A21" s="3">
        <v>20</v>
      </c>
      <c r="B21" s="4" t="s">
        <v>79</v>
      </c>
      <c r="C21" s="4" t="s">
        <v>80</v>
      </c>
      <c r="D21" s="5" t="str">
        <f t="shared" si="0"/>
        <v>DON-Đồng Nai</v>
      </c>
    </row>
    <row r="22" spans="1:4" ht="15.75">
      <c r="A22" s="3">
        <v>21</v>
      </c>
      <c r="B22" s="4" t="s">
        <v>81</v>
      </c>
      <c r="C22" s="4" t="s">
        <v>82</v>
      </c>
      <c r="D22" s="5" t="str">
        <f t="shared" si="0"/>
        <v>DOT-Đồng Tháp</v>
      </c>
    </row>
    <row r="23" spans="1:4" ht="15.75">
      <c r="A23" s="3">
        <v>22</v>
      </c>
      <c r="B23" s="4" t="s">
        <v>83</v>
      </c>
      <c r="C23" s="4" t="s">
        <v>84</v>
      </c>
      <c r="D23" s="5" t="str">
        <f t="shared" si="0"/>
        <v>GIL-Gia Lai</v>
      </c>
    </row>
    <row r="24" spans="1:4" ht="15.75">
      <c r="A24" s="3">
        <v>23</v>
      </c>
      <c r="B24" s="4" t="s">
        <v>85</v>
      </c>
      <c r="C24" s="4" t="s">
        <v>86</v>
      </c>
      <c r="D24" s="5" t="str">
        <f t="shared" si="0"/>
        <v>HAG-Hà Giang</v>
      </c>
    </row>
    <row r="25" spans="1:4" ht="15.75">
      <c r="A25" s="3">
        <v>24</v>
      </c>
      <c r="B25" s="4" t="s">
        <v>87</v>
      </c>
      <c r="C25" s="4" t="s">
        <v>88</v>
      </c>
      <c r="D25" s="5" t="str">
        <f t="shared" si="0"/>
        <v>HNA-Hà Nam</v>
      </c>
    </row>
    <row r="26" spans="1:4" ht="15.75">
      <c r="A26" s="3">
        <v>25</v>
      </c>
      <c r="B26" s="4" t="s">
        <v>89</v>
      </c>
      <c r="C26" s="4" t="s">
        <v>90</v>
      </c>
      <c r="D26" s="5" t="str">
        <f t="shared" si="0"/>
        <v>HAN-Hà Nội</v>
      </c>
    </row>
    <row r="27" spans="1:4" ht="15.75">
      <c r="A27" s="3">
        <v>26</v>
      </c>
      <c r="B27" s="4" t="s">
        <v>91</v>
      </c>
      <c r="C27" s="4" t="s">
        <v>92</v>
      </c>
      <c r="D27" s="5" t="str">
        <f t="shared" si="0"/>
        <v>HAT-Hà Tĩnh</v>
      </c>
    </row>
    <row r="28" spans="1:4" ht="15.75">
      <c r="A28" s="3">
        <v>27</v>
      </c>
      <c r="B28" s="4" t="s">
        <v>93</v>
      </c>
      <c r="C28" s="4" t="s">
        <v>94</v>
      </c>
      <c r="D28" s="5" t="str">
        <f t="shared" si="0"/>
        <v>HAD-Hải Dương</v>
      </c>
    </row>
    <row r="29" spans="1:4" ht="15.75">
      <c r="A29" s="3">
        <v>28</v>
      </c>
      <c r="B29" s="4" t="s">
        <v>95</v>
      </c>
      <c r="C29" s="4" t="s">
        <v>96</v>
      </c>
      <c r="D29" s="5" t="str">
        <f t="shared" si="0"/>
        <v>HAP-Hải Phòng</v>
      </c>
    </row>
    <row r="30" spans="1:4" ht="15.75">
      <c r="A30" s="3">
        <v>29</v>
      </c>
      <c r="B30" s="4" t="s">
        <v>97</v>
      </c>
      <c r="C30" s="4" t="s">
        <v>98</v>
      </c>
      <c r="D30" s="5" t="str">
        <f t="shared" si="0"/>
        <v>HGI-Hậu Giang</v>
      </c>
    </row>
    <row r="31" spans="1:4" ht="15.75">
      <c r="A31" s="3">
        <v>30</v>
      </c>
      <c r="B31" s="4" t="s">
        <v>99</v>
      </c>
      <c r="C31" s="4" t="s">
        <v>100</v>
      </c>
      <c r="D31" s="5" t="str">
        <f t="shared" si="0"/>
        <v>HOB-Hòa Bình</v>
      </c>
    </row>
    <row r="32" spans="1:4" ht="15.75">
      <c r="A32" s="3">
        <v>31</v>
      </c>
      <c r="B32" s="4" t="s">
        <v>101</v>
      </c>
      <c r="C32" s="4" t="s">
        <v>102</v>
      </c>
      <c r="D32" s="5" t="str">
        <f t="shared" si="0"/>
        <v>HUY-Hưng Yên</v>
      </c>
    </row>
    <row r="33" spans="1:4" ht="15.75">
      <c r="A33" s="3">
        <v>32</v>
      </c>
      <c r="B33" s="4" t="s">
        <v>103</v>
      </c>
      <c r="C33" s="4" t="s">
        <v>104</v>
      </c>
      <c r="D33" s="5" t="str">
        <f t="shared" si="0"/>
        <v>KHH-Khánh Hòa</v>
      </c>
    </row>
    <row r="34" spans="1:4" ht="15.75">
      <c r="A34" s="3">
        <v>33</v>
      </c>
      <c r="B34" s="4" t="s">
        <v>105</v>
      </c>
      <c r="C34" s="4" t="s">
        <v>106</v>
      </c>
      <c r="D34" s="5" t="str">
        <f t="shared" si="0"/>
        <v>KIG-Kiên Giang</v>
      </c>
    </row>
    <row r="35" spans="1:4" ht="15.75">
      <c r="A35" s="3">
        <v>34</v>
      </c>
      <c r="B35" s="4" t="s">
        <v>107</v>
      </c>
      <c r="C35" s="4" t="s">
        <v>108</v>
      </c>
      <c r="D35" s="5" t="str">
        <f t="shared" si="0"/>
        <v>KOT-Kon Tum</v>
      </c>
    </row>
    <row r="36" spans="1:4" ht="15.75">
      <c r="A36" s="3">
        <v>35</v>
      </c>
      <c r="B36" s="4" t="s">
        <v>109</v>
      </c>
      <c r="C36" s="4" t="s">
        <v>110</v>
      </c>
      <c r="D36" s="5" t="str">
        <f t="shared" si="0"/>
        <v>LAC-Lai Châu</v>
      </c>
    </row>
    <row r="37" spans="1:4" ht="15.75">
      <c r="A37" s="3">
        <v>36</v>
      </c>
      <c r="B37" s="4" t="s">
        <v>111</v>
      </c>
      <c r="C37" s="4" t="s">
        <v>112</v>
      </c>
      <c r="D37" s="5" t="str">
        <f t="shared" si="0"/>
        <v>LAD-Lâm Đồng</v>
      </c>
    </row>
    <row r="38" spans="1:4" ht="15.75">
      <c r="A38" s="3">
        <v>37</v>
      </c>
      <c r="B38" s="4" t="s">
        <v>113</v>
      </c>
      <c r="C38" s="4" t="s">
        <v>114</v>
      </c>
      <c r="D38" s="5" t="str">
        <f t="shared" si="0"/>
        <v>LAS-Lạng Sơn</v>
      </c>
    </row>
    <row r="39" spans="1:4" ht="15.75">
      <c r="A39" s="3">
        <v>38</v>
      </c>
      <c r="B39" s="4" t="s">
        <v>115</v>
      </c>
      <c r="C39" s="4" t="s">
        <v>116</v>
      </c>
      <c r="D39" s="5" t="str">
        <f t="shared" si="0"/>
        <v>LCA-Lào Cai</v>
      </c>
    </row>
    <row r="40" spans="1:4" ht="15.75">
      <c r="A40" s="3">
        <v>39</v>
      </c>
      <c r="B40" s="4" t="s">
        <v>117</v>
      </c>
      <c r="C40" s="4" t="s">
        <v>118</v>
      </c>
      <c r="D40" s="5" t="str">
        <f t="shared" si="0"/>
        <v>LOA-Long An</v>
      </c>
    </row>
    <row r="41" spans="1:4" ht="15.75">
      <c r="A41" s="3">
        <v>40</v>
      </c>
      <c r="B41" s="4" t="s">
        <v>119</v>
      </c>
      <c r="C41" s="4" t="s">
        <v>120</v>
      </c>
      <c r="D41" s="5" t="str">
        <f t="shared" si="0"/>
        <v>NAD-Nam Định</v>
      </c>
    </row>
    <row r="42" spans="1:4" ht="15.75">
      <c r="A42" s="3">
        <v>41</v>
      </c>
      <c r="B42" s="4" t="s">
        <v>121</v>
      </c>
      <c r="C42" s="4" t="s">
        <v>122</v>
      </c>
      <c r="D42" s="5" t="str">
        <f t="shared" si="0"/>
        <v>NGA-Nghệ An</v>
      </c>
    </row>
    <row r="43" spans="1:4" ht="15.75">
      <c r="A43" s="3">
        <v>42</v>
      </c>
      <c r="B43" s="4" t="s">
        <v>123</v>
      </c>
      <c r="C43" s="4" t="s">
        <v>124</v>
      </c>
      <c r="D43" s="5" t="str">
        <f t="shared" si="0"/>
        <v>NIB-Ninh Bình</v>
      </c>
    </row>
    <row r="44" spans="1:4" ht="15.75">
      <c r="A44" s="3">
        <v>43</v>
      </c>
      <c r="B44" s="4" t="s">
        <v>125</v>
      </c>
      <c r="C44" s="4" t="s">
        <v>126</v>
      </c>
      <c r="D44" s="5" t="str">
        <f t="shared" si="0"/>
        <v>NIT-Ninh Thuận</v>
      </c>
    </row>
    <row r="45" spans="1:4" ht="15.75">
      <c r="A45" s="3">
        <v>44</v>
      </c>
      <c r="B45" s="4" t="s">
        <v>127</v>
      </c>
      <c r="C45" s="4" t="s">
        <v>128</v>
      </c>
      <c r="D45" s="5" t="str">
        <f t="shared" si="0"/>
        <v>PHT-Phú Thọ</v>
      </c>
    </row>
    <row r="46" spans="1:4" ht="15.75">
      <c r="A46" s="3">
        <v>45</v>
      </c>
      <c r="B46" s="4" t="s">
        <v>129</v>
      </c>
      <c r="C46" s="4" t="s">
        <v>130</v>
      </c>
      <c r="D46" s="5" t="str">
        <f t="shared" si="0"/>
        <v>PHY-Phú Yên</v>
      </c>
    </row>
    <row r="47" spans="1:4" ht="15.75">
      <c r="A47" s="3">
        <v>46</v>
      </c>
      <c r="B47" s="4" t="s">
        <v>131</v>
      </c>
      <c r="C47" s="4" t="s">
        <v>132</v>
      </c>
      <c r="D47" s="5" t="str">
        <f t="shared" si="0"/>
        <v>QUB-Quảng Bình</v>
      </c>
    </row>
    <row r="48" spans="1:4" ht="15.75">
      <c r="A48" s="3">
        <v>47</v>
      </c>
      <c r="B48" s="4" t="s">
        <v>133</v>
      </c>
      <c r="C48" s="4" t="s">
        <v>134</v>
      </c>
      <c r="D48" s="5" t="str">
        <f t="shared" si="0"/>
        <v>QUN-Quảng Nam</v>
      </c>
    </row>
    <row r="49" spans="1:4" ht="15.75">
      <c r="A49" s="3">
        <v>48</v>
      </c>
      <c r="B49" s="4" t="s">
        <v>135</v>
      </c>
      <c r="C49" s="4" t="s">
        <v>136</v>
      </c>
      <c r="D49" s="5" t="str">
        <f t="shared" si="0"/>
        <v>QNG-Quảng Ngãi</v>
      </c>
    </row>
    <row r="50" spans="1:4" ht="15.75">
      <c r="A50" s="3">
        <v>49</v>
      </c>
      <c r="B50" s="4" t="s">
        <v>137</v>
      </c>
      <c r="C50" s="4" t="s">
        <v>138</v>
      </c>
      <c r="D50" s="5" t="str">
        <f t="shared" si="0"/>
        <v>QNI-Quảng Ninh</v>
      </c>
    </row>
    <row r="51" spans="1:4" ht="15.75">
      <c r="A51" s="3">
        <v>50</v>
      </c>
      <c r="B51" s="4" t="s">
        <v>139</v>
      </c>
      <c r="C51" s="4" t="s">
        <v>140</v>
      </c>
      <c r="D51" s="5" t="str">
        <f t="shared" si="0"/>
        <v>QTR-Quảng Trị</v>
      </c>
    </row>
    <row r="52" spans="1:4" ht="15.75">
      <c r="A52" s="3">
        <v>51</v>
      </c>
      <c r="B52" s="4" t="s">
        <v>141</v>
      </c>
      <c r="C52" s="4" t="s">
        <v>142</v>
      </c>
      <c r="D52" s="5" t="str">
        <f t="shared" si="0"/>
        <v>SOT-Sóc Trăng</v>
      </c>
    </row>
    <row r="53" spans="1:4" ht="15.75">
      <c r="A53" s="3">
        <v>52</v>
      </c>
      <c r="B53" s="4" t="s">
        <v>143</v>
      </c>
      <c r="C53" s="4" t="s">
        <v>144</v>
      </c>
      <c r="D53" s="5" t="str">
        <f t="shared" si="0"/>
        <v>SOL-Sơn La</v>
      </c>
    </row>
    <row r="54" spans="1:4" ht="15.75">
      <c r="A54" s="3">
        <v>53</v>
      </c>
      <c r="B54" s="4" t="s">
        <v>145</v>
      </c>
      <c r="C54" s="4" t="s">
        <v>146</v>
      </c>
      <c r="D54" s="5" t="str">
        <f t="shared" si="0"/>
        <v>TAN-Tây Ninh</v>
      </c>
    </row>
    <row r="55" spans="1:4" ht="15.75">
      <c r="A55" s="3">
        <v>54</v>
      </c>
      <c r="B55" s="4" t="s">
        <v>147</v>
      </c>
      <c r="C55" s="4" t="s">
        <v>148</v>
      </c>
      <c r="D55" s="5" t="str">
        <f t="shared" si="0"/>
        <v>THB-Thái Bình</v>
      </c>
    </row>
    <row r="56" spans="1:4" ht="15.75">
      <c r="A56" s="3">
        <v>55</v>
      </c>
      <c r="B56" s="4" t="s">
        <v>149</v>
      </c>
      <c r="C56" s="4" t="s">
        <v>150</v>
      </c>
      <c r="D56" s="5" t="str">
        <f t="shared" si="0"/>
        <v>THN-Thái Nguyên</v>
      </c>
    </row>
    <row r="57" spans="1:4" ht="15.75">
      <c r="A57" s="3">
        <v>56</v>
      </c>
      <c r="B57" s="4" t="s">
        <v>151</v>
      </c>
      <c r="C57" s="4" t="s">
        <v>152</v>
      </c>
      <c r="D57" s="5" t="str">
        <f t="shared" si="0"/>
        <v>THH-Thanh Hóa</v>
      </c>
    </row>
    <row r="58" spans="1:4" ht="15.75">
      <c r="A58" s="3">
        <v>57</v>
      </c>
      <c r="B58" s="4" t="s">
        <v>153</v>
      </c>
      <c r="C58" s="4" t="s">
        <v>154</v>
      </c>
      <c r="D58" s="5" t="str">
        <f t="shared" si="0"/>
        <v>TTH-Thừa Thiên Huế</v>
      </c>
    </row>
    <row r="59" spans="1:4" ht="15.75">
      <c r="A59" s="3">
        <v>58</v>
      </c>
      <c r="B59" s="4" t="s">
        <v>155</v>
      </c>
      <c r="C59" s="4" t="s">
        <v>156</v>
      </c>
      <c r="D59" s="5" t="str">
        <f t="shared" si="0"/>
        <v>TIG-Tiền Giang</v>
      </c>
    </row>
    <row r="60" spans="1:4" ht="31.5">
      <c r="A60" s="3">
        <v>59</v>
      </c>
      <c r="B60" s="4" t="s">
        <v>157</v>
      </c>
      <c r="C60" s="4" t="s">
        <v>158</v>
      </c>
      <c r="D60" s="5" t="str">
        <f t="shared" si="0"/>
        <v>HCM-TP.Hồ Chí Minh</v>
      </c>
    </row>
    <row r="61" spans="1:4" ht="15.75">
      <c r="A61" s="3">
        <v>60</v>
      </c>
      <c r="B61" s="4" t="s">
        <v>159</v>
      </c>
      <c r="C61" s="4" t="s">
        <v>160</v>
      </c>
      <c r="D61" s="5" t="str">
        <f t="shared" si="0"/>
        <v>TRV-Trà Vinh</v>
      </c>
    </row>
    <row r="62" spans="1:4" ht="15.75">
      <c r="A62" s="3">
        <v>61</v>
      </c>
      <c r="B62" s="4" t="s">
        <v>161</v>
      </c>
      <c r="C62" s="4" t="s">
        <v>162</v>
      </c>
      <c r="D62" s="5" t="str">
        <f t="shared" si="0"/>
        <v>TUQ-Tuyên Quang</v>
      </c>
    </row>
    <row r="63" spans="1:4" ht="15.75">
      <c r="A63" s="3">
        <v>62</v>
      </c>
      <c r="B63" s="4" t="s">
        <v>163</v>
      </c>
      <c r="C63" s="4" t="s">
        <v>164</v>
      </c>
      <c r="D63" s="5" t="str">
        <f t="shared" si="0"/>
        <v>VIL-Vĩnh Long</v>
      </c>
    </row>
    <row r="64" spans="1:4" ht="15.75">
      <c r="A64" s="3">
        <v>63</v>
      </c>
      <c r="B64" s="4" t="s">
        <v>165</v>
      </c>
      <c r="C64" s="4" t="s">
        <v>166</v>
      </c>
      <c r="D64" s="5" t="str">
        <f t="shared" si="0"/>
        <v>VIP-Vĩnh Phúc</v>
      </c>
    </row>
    <row r="65" spans="1:4" ht="15.75">
      <c r="A65" s="3">
        <v>64</v>
      </c>
      <c r="B65" s="4" t="s">
        <v>167</v>
      </c>
      <c r="C65" s="4" t="s">
        <v>168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2022-03-15T12:16:22Z</cp:lastPrinted>
  <dcterms:created xsi:type="dcterms:W3CDTF">2011-05-10T02:57:24Z</dcterms:created>
  <dcterms:modified xsi:type="dcterms:W3CDTF">2022-03-16T01:05:21Z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